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robertb\Downloads\"/>
    </mc:Choice>
  </mc:AlternateContent>
  <xr:revisionPtr revIDLastSave="0" documentId="8_{EEEDFC41-3A50-4546-A06A-8D3E466CA15F}" xr6:coauthVersionLast="47" xr6:coauthVersionMax="47" xr10:uidLastSave="{00000000-0000-0000-0000-000000000000}"/>
  <workbookProtection workbookAlgorithmName="SHA-512" workbookHashValue="m5E6ISuIinrp8LSeF4DLeFTFiiis3o5LSzpqUsUYF6110BSbCkjHHZR+1UmXGisLDy44DsccJ92qHzDoSOJebg==" workbookSaltValue="nvpHE/0BKd9zLaxzMlMCiQ==" workbookSpinCount="100000" lockStructure="1"/>
  <bookViews>
    <workbookView xWindow="-28920" yWindow="60" windowWidth="29040" windowHeight="15720" xr2:uid="{00000000-000D-0000-FFFF-FFFF00000000}"/>
  </bookViews>
  <sheets>
    <sheet name="Coversheet" sheetId="9" r:id="rId1"/>
    <sheet name="Do not use" sheetId="10" state="hidden" r:id="rId2"/>
    <sheet name="Census" sheetId="11" r:id="rId3"/>
    <sheet name="Census Instructions" sheetId="12" r:id="rId4"/>
    <sheet name="Sample" sheetId="13" r:id="rId5"/>
    <sheet name="ATNE Calculator" sheetId="16" r:id="rId6"/>
  </sheets>
  <definedNames>
    <definedName name="Address" localSheetId="0">Coversheet!#REF!</definedName>
    <definedName name="Address">#REF!</definedName>
    <definedName name="Agency" localSheetId="0">Coversheet!$E$8</definedName>
    <definedName name="Agency">#REF!</definedName>
    <definedName name="Agency_Name" localSheetId="0">Coversheet!$E$8</definedName>
    <definedName name="Agency_Name">#REF!</definedName>
    <definedName name="AgencyAddress" localSheetId="0">Coversheet!#REF!</definedName>
    <definedName name="AgencyAddress">#REF!</definedName>
    <definedName name="AgencyCity" localSheetId="0">Coversheet!$E$9</definedName>
    <definedName name="AgencyCity">#REF!</definedName>
    <definedName name="AgencyState" localSheetId="0">Coversheet!$H$9</definedName>
    <definedName name="AgencyState">#REF!</definedName>
    <definedName name="Agent" localSheetId="0">Coversheet!$E$5</definedName>
    <definedName name="Agent">#REF!</definedName>
    <definedName name="_xlnm.Print_Area" localSheetId="0">Coversheet!$A$1:$K$46</definedName>
    <definedName name="Writing_Agent" localSheetId="0">Coversheet!$E$5</definedName>
    <definedName name="Writing_Agen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1" i="9" l="1"/>
  <c r="D36" i="9" l="1"/>
  <c r="H11" i="16" l="1"/>
  <c r="G11" i="16"/>
  <c r="F11" i="16"/>
  <c r="E11" i="16"/>
  <c r="D11" i="16"/>
  <c r="C11" i="16"/>
  <c r="H8" i="16"/>
  <c r="G8" i="16"/>
  <c r="F8" i="16"/>
  <c r="E8" i="16"/>
  <c r="D8" i="16"/>
  <c r="C8" i="16"/>
  <c r="C12" i="16" l="1"/>
  <c r="B425" i="11"/>
  <c r="B424" i="11"/>
  <c r="B423" i="11"/>
  <c r="B422" i="11"/>
  <c r="B421" i="11"/>
  <c r="B420" i="11"/>
  <c r="B419" i="11"/>
  <c r="B418" i="11"/>
  <c r="B417" i="11"/>
  <c r="B416" i="11"/>
  <c r="B415" i="11"/>
  <c r="B414" i="11"/>
  <c r="B413" i="11"/>
  <c r="B412" i="11"/>
  <c r="B411" i="11"/>
  <c r="B410" i="11"/>
  <c r="B409" i="11"/>
  <c r="B408" i="11"/>
  <c r="B407" i="11"/>
  <c r="B406" i="11"/>
  <c r="B405" i="11"/>
  <c r="B404" i="11"/>
  <c r="B403" i="11"/>
  <c r="B402" i="11"/>
  <c r="B401" i="11"/>
  <c r="B400" i="11"/>
  <c r="B399" i="11"/>
  <c r="B398" i="11"/>
  <c r="B397" i="11"/>
  <c r="B396" i="11"/>
  <c r="B395" i="11"/>
  <c r="B394" i="11"/>
  <c r="B393" i="11"/>
  <c r="B392" i="11"/>
  <c r="B391" i="11"/>
  <c r="B390" i="11"/>
  <c r="B389" i="11"/>
  <c r="B388" i="11"/>
  <c r="B387" i="11"/>
  <c r="B386" i="11"/>
  <c r="B385" i="11"/>
  <c r="B384" i="11"/>
  <c r="B383" i="11"/>
  <c r="B382" i="11"/>
  <c r="B381" i="11"/>
  <c r="B380" i="11"/>
  <c r="B379" i="11"/>
  <c r="B378" i="11"/>
  <c r="B377" i="11"/>
  <c r="B376" i="11"/>
  <c r="B375" i="11"/>
  <c r="B374" i="11"/>
  <c r="B373" i="11"/>
  <c r="B372" i="11"/>
  <c r="B371" i="11"/>
  <c r="B370" i="11"/>
  <c r="B369" i="11"/>
  <c r="B368" i="11"/>
  <c r="B367" i="11"/>
  <c r="B366" i="11"/>
  <c r="B365" i="11"/>
  <c r="B364" i="11"/>
  <c r="B363" i="11"/>
  <c r="B362" i="11"/>
  <c r="B361" i="11"/>
  <c r="B360" i="11"/>
  <c r="B359" i="11"/>
  <c r="B358" i="11"/>
  <c r="B357" i="11"/>
  <c r="B356" i="11"/>
  <c r="B355" i="11"/>
  <c r="B354" i="11"/>
  <c r="B353" i="11"/>
  <c r="B352" i="11"/>
  <c r="B351" i="11"/>
  <c r="B350" i="11"/>
  <c r="B349" i="11"/>
  <c r="B348" i="11"/>
  <c r="B347" i="11"/>
  <c r="B346" i="11"/>
  <c r="B345" i="11"/>
  <c r="B344" i="11"/>
  <c r="B343" i="11"/>
  <c r="B342" i="11"/>
  <c r="B341" i="11"/>
  <c r="B340" i="11"/>
  <c r="B339" i="11"/>
  <c r="B338" i="11"/>
  <c r="B337" i="11"/>
  <c r="B336" i="11"/>
  <c r="B335" i="11"/>
  <c r="B334" i="11"/>
  <c r="B333" i="11"/>
  <c r="B332" i="11"/>
  <c r="B331" i="11"/>
  <c r="B330" i="11"/>
  <c r="B329" i="11"/>
  <c r="B328" i="11"/>
  <c r="B327" i="11"/>
  <c r="B326" i="11"/>
  <c r="B325" i="11"/>
  <c r="B324" i="11"/>
  <c r="B323" i="11"/>
  <c r="B322" i="11"/>
  <c r="B321" i="11"/>
  <c r="B320" i="11"/>
  <c r="B319" i="11"/>
  <c r="B318" i="11"/>
  <c r="B317" i="11"/>
  <c r="B316" i="11"/>
  <c r="B315" i="11"/>
  <c r="B314" i="11"/>
  <c r="B313" i="11"/>
  <c r="B312" i="11"/>
  <c r="B311" i="11"/>
  <c r="B310" i="11"/>
  <c r="B309" i="11"/>
  <c r="B308" i="11"/>
  <c r="B307" i="11"/>
  <c r="B306" i="11"/>
  <c r="B305" i="11"/>
  <c r="B304" i="11"/>
  <c r="B303" i="11"/>
  <c r="B302" i="11"/>
  <c r="B301" i="11"/>
  <c r="B300" i="11"/>
  <c r="B299" i="11"/>
  <c r="B298" i="11"/>
  <c r="B297" i="11"/>
  <c r="B296" i="11"/>
  <c r="B295" i="11"/>
  <c r="B294" i="11"/>
  <c r="B293" i="11"/>
  <c r="B292" i="11"/>
  <c r="B291" i="11"/>
  <c r="B290" i="11"/>
  <c r="B289" i="11"/>
  <c r="B288" i="11"/>
  <c r="B287" i="11"/>
  <c r="B286" i="11"/>
  <c r="B285" i="11"/>
  <c r="B284" i="11"/>
  <c r="B283" i="11"/>
  <c r="B282" i="11"/>
  <c r="B281" i="11"/>
  <c r="B280" i="11"/>
  <c r="B279" i="11"/>
  <c r="B278" i="11"/>
  <c r="B277" i="11"/>
  <c r="B276" i="11"/>
  <c r="B275" i="11"/>
  <c r="B274" i="11"/>
  <c r="B273" i="11"/>
  <c r="B272" i="11"/>
  <c r="B271" i="11"/>
  <c r="B270" i="11"/>
  <c r="B269" i="11"/>
  <c r="B268" i="11"/>
  <c r="B267" i="11"/>
  <c r="B266" i="11"/>
  <c r="B265" i="11"/>
  <c r="B264" i="11"/>
  <c r="B263" i="11"/>
  <c r="B262" i="11"/>
  <c r="B261" i="11"/>
  <c r="B260" i="11"/>
  <c r="B259" i="11"/>
  <c r="B258" i="11"/>
  <c r="B257" i="11"/>
  <c r="B256" i="11"/>
  <c r="B255" i="11"/>
  <c r="B254" i="11"/>
  <c r="B253" i="11"/>
  <c r="B252" i="11"/>
  <c r="B251" i="11"/>
  <c r="B250" i="11"/>
  <c r="B249" i="11"/>
  <c r="B248" i="11"/>
  <c r="B247" i="11"/>
  <c r="B246" i="11"/>
  <c r="B245" i="11"/>
  <c r="B244" i="11"/>
  <c r="B243" i="11"/>
  <c r="B242" i="11"/>
  <c r="B241" i="11"/>
  <c r="B240" i="11"/>
  <c r="B239" i="11"/>
  <c r="B238" i="11"/>
  <c r="B237" i="11"/>
  <c r="B236" i="11"/>
  <c r="B235" i="11"/>
  <c r="B234" i="11"/>
  <c r="B233" i="11"/>
  <c r="B232" i="11"/>
  <c r="B231" i="11"/>
  <c r="B230" i="11"/>
  <c r="B229" i="11"/>
  <c r="B228" i="11"/>
  <c r="B227" i="11"/>
  <c r="B226" i="11"/>
  <c r="B225" i="11"/>
  <c r="B224" i="11"/>
  <c r="B223" i="11"/>
  <c r="B222" i="11"/>
  <c r="B221" i="11"/>
  <c r="B220" i="11"/>
  <c r="B219" i="11"/>
  <c r="B218" i="11"/>
  <c r="B217" i="11"/>
  <c r="B216" i="11"/>
  <c r="B215" i="11"/>
  <c r="B214" i="11"/>
  <c r="B213" i="11"/>
  <c r="B212" i="11"/>
  <c r="B211" i="11"/>
  <c r="B210" i="11"/>
  <c r="B209" i="11"/>
  <c r="B208" i="11"/>
  <c r="B207" i="11"/>
  <c r="B206" i="11"/>
  <c r="B205" i="11"/>
  <c r="B204" i="11"/>
  <c r="B203" i="11"/>
  <c r="B202" i="11"/>
  <c r="B201" i="11"/>
  <c r="B200" i="11"/>
  <c r="B199" i="11"/>
  <c r="B198" i="11"/>
  <c r="B197" i="11"/>
  <c r="B196" i="11"/>
  <c r="B195" i="11"/>
  <c r="B194" i="11"/>
  <c r="B193" i="11"/>
  <c r="B192" i="11"/>
  <c r="B191" i="11"/>
  <c r="B190" i="11"/>
  <c r="B189" i="11"/>
  <c r="B188" i="11"/>
  <c r="B187" i="11"/>
  <c r="B186" i="11"/>
  <c r="B185" i="11"/>
  <c r="B184" i="11"/>
  <c r="B183" i="11"/>
  <c r="B182" i="11"/>
  <c r="B181" i="11"/>
  <c r="B180" i="11"/>
  <c r="B179" i="11"/>
  <c r="B178" i="11"/>
  <c r="B177" i="11"/>
  <c r="B176" i="11"/>
  <c r="B175" i="11"/>
  <c r="B174" i="11"/>
  <c r="B173" i="11"/>
  <c r="B172" i="11"/>
  <c r="B171" i="11"/>
  <c r="B170" i="11"/>
  <c r="B169" i="11"/>
  <c r="B168" i="11"/>
  <c r="B167" i="11"/>
  <c r="B166" i="11"/>
  <c r="B165" i="11"/>
  <c r="B164" i="11"/>
  <c r="B163" i="11"/>
  <c r="B162" i="11"/>
  <c r="B161" i="11"/>
  <c r="B160" i="11"/>
  <c r="B159" i="11"/>
  <c r="B158" i="11"/>
  <c r="B157" i="11"/>
  <c r="B156" i="11"/>
  <c r="B155" i="11"/>
  <c r="B154" i="11"/>
  <c r="B153" i="11"/>
  <c r="B152" i="11"/>
  <c r="B151" i="11"/>
  <c r="B150" i="11"/>
  <c r="B149" i="11"/>
  <c r="B148" i="11"/>
  <c r="B147" i="11"/>
  <c r="B146" i="11"/>
  <c r="B145" i="11"/>
  <c r="B144" i="11"/>
  <c r="B143" i="11"/>
  <c r="B142" i="11"/>
  <c r="B141" i="11"/>
  <c r="B140" i="11"/>
  <c r="B139" i="11"/>
  <c r="B138" i="11"/>
  <c r="B137" i="11"/>
  <c r="B136" i="11"/>
  <c r="B135" i="11"/>
  <c r="B134" i="11"/>
  <c r="B133" i="11"/>
  <c r="B132" i="11"/>
  <c r="B131" i="11"/>
  <c r="B130" i="11"/>
  <c r="B129" i="11"/>
  <c r="B128" i="11"/>
  <c r="B127" i="11"/>
  <c r="B126" i="11"/>
  <c r="B125" i="11"/>
  <c r="B124" i="11"/>
  <c r="B123" i="11"/>
  <c r="B122" i="11"/>
  <c r="B121" i="11"/>
  <c r="B120" i="11"/>
  <c r="B119" i="11"/>
  <c r="B118" i="11"/>
  <c r="B117" i="11"/>
  <c r="B116" i="11"/>
  <c r="B115" i="11"/>
  <c r="B114" i="11"/>
  <c r="B113" i="11"/>
  <c r="B112" i="11"/>
  <c r="B111" i="11"/>
  <c r="B110" i="11"/>
  <c r="B109" i="11"/>
  <c r="B108" i="11"/>
  <c r="B107" i="11"/>
  <c r="B106" i="11"/>
  <c r="B105" i="11"/>
  <c r="B104" i="11"/>
  <c r="B103" i="11"/>
  <c r="B102" i="11"/>
  <c r="B101" i="11"/>
  <c r="B100" i="11"/>
  <c r="B99" i="11"/>
  <c r="B98" i="11"/>
  <c r="B97" i="11"/>
  <c r="B96" i="11"/>
  <c r="B95" i="11"/>
  <c r="B94" i="11"/>
  <c r="B93" i="11"/>
  <c r="B92" i="11"/>
  <c r="B91" i="11"/>
  <c r="B90" i="11"/>
  <c r="B89" i="11"/>
  <c r="B88" i="11"/>
  <c r="B87" i="11"/>
  <c r="B86" i="11"/>
  <c r="B85" i="11"/>
  <c r="B84" i="11"/>
  <c r="B83" i="11"/>
  <c r="B82" i="11"/>
  <c r="B81" i="11"/>
  <c r="B80" i="11"/>
  <c r="B79" i="11"/>
  <c r="B78" i="11"/>
  <c r="B77" i="11"/>
  <c r="B76" i="11"/>
  <c r="B75" i="11"/>
  <c r="B74" i="11"/>
  <c r="B73" i="11"/>
  <c r="B72" i="11"/>
  <c r="B71" i="11"/>
  <c r="B70" i="11"/>
  <c r="B69" i="11"/>
  <c r="B68" i="11"/>
  <c r="B67" i="11"/>
  <c r="B66" i="11"/>
  <c r="B65" i="11"/>
  <c r="B64" i="11"/>
  <c r="B63" i="11"/>
  <c r="B62" i="11"/>
  <c r="B61" i="11"/>
  <c r="B60" i="11"/>
  <c r="B59" i="11"/>
  <c r="B58" i="11"/>
  <c r="B57" i="11"/>
  <c r="B56" i="11"/>
  <c r="B55" i="11"/>
  <c r="B54" i="11"/>
  <c r="B53" i="11"/>
  <c r="B52" i="11"/>
  <c r="B51" i="11"/>
  <c r="B50" i="11"/>
  <c r="B49" i="11"/>
  <c r="B48" i="11"/>
  <c r="B47" i="11"/>
  <c r="B46" i="11"/>
  <c r="B45" i="11"/>
  <c r="B44" i="11"/>
  <c r="B43" i="11"/>
  <c r="B42" i="11"/>
  <c r="B41" i="11"/>
  <c r="B40" i="11"/>
  <c r="B39" i="11"/>
  <c r="B38" i="11"/>
  <c r="B37" i="11"/>
  <c r="B36" i="11"/>
  <c r="B35" i="11"/>
  <c r="B34" i="11"/>
  <c r="B33" i="11"/>
  <c r="B32" i="11"/>
  <c r="B31" i="11"/>
  <c r="B30" i="11"/>
  <c r="B29" i="11"/>
  <c r="B28" i="11"/>
  <c r="B27" i="11"/>
  <c r="B26" i="11"/>
  <c r="B25" i="11"/>
  <c r="B24" i="11"/>
  <c r="B23" i="11"/>
  <c r="B22" i="11"/>
  <c r="B21" i="11"/>
  <c r="B20" i="11"/>
  <c r="B19" i="11"/>
  <c r="B18" i="11"/>
  <c r="B17" i="11"/>
  <c r="B16" i="11"/>
  <c r="B15" i="11"/>
  <c r="B14" i="11"/>
  <c r="B13" i="11"/>
  <c r="B12" i="11"/>
  <c r="B11" i="11"/>
  <c r="B8" i="11"/>
  <c r="B9" i="11"/>
  <c r="B10" i="11"/>
</calcChain>
</file>

<file path=xl/sharedStrings.xml><?xml version="1.0" encoding="utf-8"?>
<sst xmlns="http://schemas.openxmlformats.org/spreadsheetml/2006/main" count="147" uniqueCount="121">
  <si>
    <t>Group Size</t>
  </si>
  <si>
    <t xml:space="preserve">State  </t>
  </si>
  <si>
    <t xml:space="preserve">Zip  </t>
  </si>
  <si>
    <t xml:space="preserve">City  </t>
  </si>
  <si>
    <t xml:space="preserve">Writing Agent  </t>
  </si>
  <si>
    <t xml:space="preserve">Agency Name  </t>
  </si>
  <si>
    <t xml:space="preserve">Group SIC Code  </t>
  </si>
  <si>
    <t>Total Number of Eligible Employees</t>
  </si>
  <si>
    <t>Total Number of Enrolling Employees</t>
  </si>
  <si>
    <t xml:space="preserve">UHC Account Executive  </t>
  </si>
  <si>
    <t>Other Required Documents</t>
  </si>
  <si>
    <t>Employer Contribution %</t>
  </si>
  <si>
    <t>Employee</t>
  </si>
  <si>
    <t>Dependents</t>
  </si>
  <si>
    <t>Notes</t>
  </si>
  <si>
    <r>
      <t>Underwritten Quote:</t>
    </r>
    <r>
      <rPr>
        <sz val="18"/>
        <rFont val="Arial"/>
        <family val="2"/>
      </rPr>
      <t xml:space="preserve"> 
</t>
    </r>
    <r>
      <rPr>
        <b/>
        <sz val="12"/>
        <rFont val="Arial"/>
        <family val="2"/>
      </rPr>
      <t>51-350 Eligible Subscribers</t>
    </r>
  </si>
  <si>
    <t>Important Instructions</t>
  </si>
  <si>
    <t>SEQ</t>
  </si>
  <si>
    <t>EE ID</t>
  </si>
  <si>
    <t>REL CODE</t>
  </si>
  <si>
    <t>LAST NAME</t>
  </si>
  <si>
    <t>FIRST NAME</t>
  </si>
  <si>
    <t>DOB</t>
  </si>
  <si>
    <t>GENDER</t>
  </si>
  <si>
    <t>ZIP</t>
  </si>
  <si>
    <t>MED TIER</t>
  </si>
  <si>
    <t>EE STATUS</t>
  </si>
  <si>
    <t xml:space="preserve"> Group Physical Address  </t>
  </si>
  <si>
    <t>Internal Use Only</t>
  </si>
  <si>
    <t>Auto Populated</t>
  </si>
  <si>
    <t>Optional</t>
  </si>
  <si>
    <t>E for Employee          S for Spouse              D for Children</t>
  </si>
  <si>
    <t>EE for Employee Only                           ES for Employee + Spouse                           EC for Employee + Child(ren)                          F for Family</t>
  </si>
  <si>
    <t>E</t>
  </si>
  <si>
    <t>Smith</t>
  </si>
  <si>
    <t>John</t>
  </si>
  <si>
    <t>M</t>
  </si>
  <si>
    <t xml:space="preserve">ES </t>
  </si>
  <si>
    <t>Active</t>
  </si>
  <si>
    <t>S</t>
  </si>
  <si>
    <t>Jane</t>
  </si>
  <si>
    <t>F</t>
  </si>
  <si>
    <t>Sample</t>
  </si>
  <si>
    <t>Member-Level Census</t>
  </si>
  <si>
    <t>Total Number of Valid Waivers</t>
  </si>
  <si>
    <t>Franchise Code</t>
  </si>
  <si>
    <t>Group Name</t>
  </si>
  <si>
    <t>Association Name</t>
  </si>
  <si>
    <r>
      <rPr>
        <b/>
        <sz val="22"/>
        <rFont val="Tahoma"/>
        <family val="2"/>
      </rPr>
      <t>AHP: Quote Request Form</t>
    </r>
    <r>
      <rPr>
        <b/>
        <sz val="12"/>
        <rFont val="Tahoma"/>
        <family val="2"/>
      </rPr>
      <t xml:space="preserve">
(</t>
    </r>
    <r>
      <rPr>
        <b/>
        <i/>
        <sz val="14"/>
        <rFont val="Tahoma"/>
        <family val="2"/>
      </rPr>
      <t>Complete all fields and submit to emailbox indicated to obtain quote)</t>
    </r>
  </si>
  <si>
    <t>2. Census must include all subscribers, spouses, and children who are eligible to enroll as of the effective date.</t>
  </si>
  <si>
    <t>3. Dependents must be grouped immediately underneath the Subscriber to whom they are related.</t>
  </si>
  <si>
    <t>5. Census must include the home zip code for every employee and dependent.</t>
  </si>
  <si>
    <t xml:space="preserve">Average Total Number of (W-2) Employees (ATNE) </t>
  </si>
  <si>
    <t>Association Information</t>
  </si>
  <si>
    <t>Group Information</t>
  </si>
  <si>
    <t>Please submit to Emailbox address</t>
  </si>
  <si>
    <t>txoksub@uhc.com</t>
  </si>
  <si>
    <t>Carrier history</t>
  </si>
  <si>
    <t>Requested Effective Date</t>
  </si>
  <si>
    <t>Yes</t>
  </si>
  <si>
    <t>No</t>
  </si>
  <si>
    <t xml:space="preserve">Is this group currently covered by UHC or one of its Affiliates? </t>
  </si>
  <si>
    <t>General Agent</t>
  </si>
  <si>
    <r>
      <t xml:space="preserve">Broker Email </t>
    </r>
    <r>
      <rPr>
        <b/>
        <sz val="10"/>
        <rFont val="Tahoma"/>
        <family val="2"/>
      </rPr>
      <t>(Where To Send Quote)</t>
    </r>
    <r>
      <rPr>
        <b/>
        <sz val="12"/>
        <rFont val="Tahoma"/>
        <family val="2"/>
      </rPr>
      <t xml:space="preserve">  </t>
    </r>
  </si>
  <si>
    <r>
      <t xml:space="preserve"> GA Email </t>
    </r>
    <r>
      <rPr>
        <b/>
        <sz val="10"/>
        <rFont val="Tahoma"/>
        <family val="2"/>
      </rPr>
      <t>(Where To Send Quote)</t>
    </r>
    <r>
      <rPr>
        <b/>
        <sz val="12"/>
        <rFont val="Tahoma"/>
        <family val="2"/>
      </rPr>
      <t xml:space="preserve">  </t>
    </r>
  </si>
  <si>
    <t>These yellow fields must be completed for all members (employees, spouses and children)</t>
  </si>
  <si>
    <t>Agency and Sales Contact Information</t>
  </si>
  <si>
    <t>1. All fields are required, unless otherwise indicated.</t>
  </si>
  <si>
    <t>4. Names, if provided, should not include middle initials or suffixes.</t>
  </si>
  <si>
    <t>Select from Dropdown</t>
  </si>
  <si>
    <t>DISCLAIMER:  This Tool is a calculator provided for informational purposes only.  Use of this tool is not intended as legal and/or tax advice and outcomes should not be considered determinative in any particular case.  Calculations for the Employer mandate are complex.  Employers and/or brokers need to consult their legal and tax advisors to determine applicability of the mandate and to determine their available options.</t>
  </si>
  <si>
    <t>Average Total Number of Employees</t>
  </si>
  <si>
    <t>Total Number of Employees (Monthly)</t>
  </si>
  <si>
    <t>***Fill out green shaded answer boxes***</t>
  </si>
  <si>
    <t>Average Total Number of Employees Calculator</t>
  </si>
  <si>
    <t>Jan</t>
  </si>
  <si>
    <t>Feb</t>
  </si>
  <si>
    <t>Mar</t>
  </si>
  <si>
    <t>Apr</t>
  </si>
  <si>
    <t>May</t>
  </si>
  <si>
    <t>Jun</t>
  </si>
  <si>
    <t>Dec</t>
  </si>
  <si>
    <t>Nov</t>
  </si>
  <si>
    <t>Oct</t>
  </si>
  <si>
    <t>Sept</t>
  </si>
  <si>
    <t>Aug</t>
  </si>
  <si>
    <t>Jul</t>
  </si>
  <si>
    <t>Dependent Level Census in Excel format listing all enrolling members (DOB, Gender, Home Zip, Relationship):</t>
  </si>
  <si>
    <t>-The ATNE count should include all employees employed by the group during the year in question, including full-time, part-time, and seasonal workers, as well as those who do not qualify for medical coverage.  Generally, inviduals receiving a W-2 qualify as "employees" whereas those who receive a 1099 statement are not employees (but independent contractors) and may be excluded; however, it is an employer's obligation to determine who their employees are.</t>
  </si>
  <si>
    <t>-The ATNE count includes owners and partners who may not always get W-2's.</t>
  </si>
  <si>
    <t>-Using whole numbers only, the employer should total the number of employees at the end of each month in the year being requested for ATNE calculation.</t>
  </si>
  <si>
    <t>-The monthly totals for the full year should be added together and that total divided by the number of months in which the employer was in business for that calendar year.  For most employers, this will be 12 months.</t>
  </si>
  <si>
    <r>
      <t xml:space="preserve">Enter the total number of all employees on payroll during the last day of each month in the previous calendar year.  </t>
    </r>
    <r>
      <rPr>
        <i/>
        <sz val="11"/>
        <color theme="1"/>
        <rFont val="Calibri"/>
        <family val="2"/>
        <scheme val="minor"/>
      </rPr>
      <t>(Ex. 10/1/18 effective date should use 2017 calendar year employee counts below)</t>
    </r>
    <r>
      <rPr>
        <sz val="11"/>
        <color theme="1"/>
        <rFont val="Calibri"/>
        <family val="2"/>
        <scheme val="minor"/>
      </rPr>
      <t xml:space="preserve">
For groups in business less than one year, enter the months the group has been in business.
Include full-time, part-time, seasonal, and eligible owners.</t>
    </r>
  </si>
  <si>
    <t>AHP Name</t>
  </si>
  <si>
    <t>AHP Type</t>
  </si>
  <si>
    <t>AHP Zip</t>
  </si>
  <si>
    <t>GA Franchise Code</t>
  </si>
  <si>
    <t>First Eff Date</t>
  </si>
  <si>
    <t>Sole Props Allowed?</t>
  </si>
  <si>
    <t>GA's Allowed?</t>
  </si>
  <si>
    <t>N/A</t>
  </si>
  <si>
    <t xml:space="preserve">Sole Proprietor? </t>
  </si>
  <si>
    <t>Chamber Verification Line</t>
  </si>
  <si>
    <t>Group Chamber Enrollment Verification Needed?</t>
  </si>
  <si>
    <t>Agency Chamber Enrollment Verification Needed?</t>
  </si>
  <si>
    <t>Please select a Franchise Code Below</t>
  </si>
  <si>
    <t>Please select a Franchise Code Above</t>
  </si>
  <si>
    <t>Select Franchise Code</t>
  </si>
  <si>
    <t>GA Name</t>
  </si>
  <si>
    <t>GA Email Address</t>
  </si>
  <si>
    <t>RFP Submission Email Address</t>
  </si>
  <si>
    <t>Old AHP Rules</t>
  </si>
  <si>
    <t>centralsub@uhc.com</t>
  </si>
  <si>
    <t>WMC Employer Pulse – Wholesale &amp; Retail Trade</t>
  </si>
  <si>
    <t>WMC Employer Pulse – Manufacturing</t>
  </si>
  <si>
    <t>rbaker@wmc.org</t>
  </si>
  <si>
    <t>Tax ID Number</t>
  </si>
  <si>
    <t>Current Carrier Name</t>
  </si>
  <si>
    <t>WMC</t>
  </si>
  <si>
    <t>WI</t>
  </si>
  <si>
    <t>7951931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</si>
</sst>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3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indexed="56"/>
      <name val="Tahoma"/>
      <family val="2"/>
    </font>
    <font>
      <sz val="11"/>
      <color indexed="8"/>
      <name val="Calibri"/>
      <family val="2"/>
    </font>
    <font>
      <sz val="12"/>
      <name val="Tahoma"/>
      <family val="2"/>
    </font>
    <font>
      <sz val="10"/>
      <name val="Arial"/>
      <family val="2"/>
    </font>
    <font>
      <b/>
      <sz val="18"/>
      <name val="Arial"/>
      <family val="2"/>
    </font>
    <font>
      <sz val="10"/>
      <name val="Calibri"/>
      <family val="2"/>
      <scheme val="minor"/>
    </font>
    <font>
      <sz val="10"/>
      <color indexed="8"/>
      <name val="Calibri"/>
      <family val="2"/>
      <scheme val="minor"/>
    </font>
    <font>
      <b/>
      <sz val="10"/>
      <name val="Calibri"/>
      <family val="2"/>
      <scheme val="minor"/>
    </font>
    <font>
      <b/>
      <sz val="10"/>
      <color indexed="18"/>
      <name val="Calibri"/>
      <family val="2"/>
      <scheme val="minor"/>
    </font>
    <font>
      <sz val="18"/>
      <name val="Arial"/>
      <family val="2"/>
    </font>
    <font>
      <b/>
      <sz val="12"/>
      <name val="Arial"/>
      <family val="2"/>
    </font>
    <font>
      <b/>
      <u/>
      <sz val="10"/>
      <name val="MS Sans Serif"/>
      <family val="2"/>
    </font>
    <font>
      <b/>
      <sz val="10"/>
      <color theme="1"/>
      <name val="Calibri"/>
      <family val="2"/>
      <scheme val="minor"/>
    </font>
    <font>
      <b/>
      <sz val="10"/>
      <color indexed="8"/>
      <name val="Calibri"/>
      <family val="2"/>
      <scheme val="minor"/>
    </font>
    <font>
      <b/>
      <sz val="12"/>
      <name val="Tahoma"/>
      <family val="2"/>
    </font>
    <font>
      <b/>
      <sz val="10"/>
      <name val="Tahoma"/>
      <family val="2"/>
    </font>
    <font>
      <b/>
      <sz val="8.5"/>
      <name val="Tahoma"/>
      <family val="2"/>
    </font>
    <font>
      <b/>
      <i/>
      <sz val="14"/>
      <name val="Tahoma"/>
      <family val="2"/>
    </font>
    <font>
      <b/>
      <sz val="22"/>
      <name val="Tahoma"/>
      <family val="2"/>
    </font>
    <font>
      <u/>
      <sz val="10"/>
      <color theme="10"/>
      <name val="Arial"/>
      <family val="2"/>
    </font>
    <font>
      <b/>
      <sz val="10"/>
      <color rgb="FFFF0000"/>
      <name val="Calibri"/>
      <family val="2"/>
      <scheme val="minor"/>
    </font>
    <font>
      <sz val="11"/>
      <color indexed="8"/>
      <name val="Calibri"/>
      <family val="2"/>
      <scheme val="minor"/>
    </font>
    <font>
      <sz val="10"/>
      <name val="Tahoma"/>
      <family val="2"/>
    </font>
    <font>
      <u/>
      <sz val="10"/>
      <color theme="10"/>
      <name val="Tahoma"/>
      <family val="2"/>
    </font>
    <font>
      <sz val="11"/>
      <color rgb="FFFF0000"/>
      <name val="Calibri"/>
      <family val="2"/>
      <scheme val="minor"/>
    </font>
    <font>
      <b/>
      <sz val="11"/>
      <color theme="1"/>
      <name val="Calibri"/>
      <family val="2"/>
      <scheme val="minor"/>
    </font>
    <font>
      <b/>
      <sz val="16"/>
      <color theme="1"/>
      <name val="Calibri"/>
      <family val="2"/>
      <scheme val="minor"/>
    </font>
    <font>
      <i/>
      <sz val="11"/>
      <color theme="1"/>
      <name val="Calibri"/>
      <family val="2"/>
      <scheme val="minor"/>
    </font>
    <font>
      <sz val="11"/>
      <color theme="0" tint="-0.14999847407452621"/>
      <name val="Calibri"/>
      <family val="2"/>
      <scheme val="minor"/>
    </font>
    <font>
      <b/>
      <sz val="12"/>
      <color rgb="FFFF0000"/>
      <name val="Tahoma"/>
      <family val="2"/>
    </font>
  </fonts>
  <fills count="10">
    <fill>
      <patternFill patternType="none"/>
    </fill>
    <fill>
      <patternFill patternType="gray125"/>
    </fill>
    <fill>
      <patternFill patternType="solid">
        <fgColor rgb="FFFFFF00"/>
        <bgColor indexed="64"/>
      </patternFill>
    </fill>
    <fill>
      <patternFill patternType="solid">
        <fgColor indexed="9"/>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00B0F0"/>
        <bgColor indexed="64"/>
      </patternFill>
    </fill>
    <fill>
      <patternFill patternType="solid">
        <fgColor theme="4" tint="0.59999389629810485"/>
        <bgColor indexed="64"/>
      </patternFill>
    </fill>
  </fills>
  <borders count="2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0" tint="-0.14996795556505021"/>
      </left>
      <right style="medium">
        <color indexed="64"/>
      </right>
      <top style="thin">
        <color theme="0" tint="-0.14993743705557422"/>
      </top>
      <bottom/>
      <diagonal/>
    </border>
    <border>
      <left style="thin">
        <color indexed="64"/>
      </left>
      <right/>
      <top style="thin">
        <color indexed="64"/>
      </top>
      <bottom style="thin">
        <color indexed="64"/>
      </bottom>
      <diagonal/>
    </border>
    <border>
      <left/>
      <right/>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theme="0" tint="-0.14996795556505021"/>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0">
    <xf numFmtId="0" fontId="0" fillId="0" borderId="0"/>
    <xf numFmtId="0" fontId="6" fillId="0" borderId="0"/>
    <xf numFmtId="0" fontId="8" fillId="0" borderId="0"/>
    <xf numFmtId="0" fontId="24" fillId="0" borderId="0" applyNumberFormat="0" applyFill="0" applyBorder="0" applyAlignment="0" applyProtection="0"/>
    <xf numFmtId="0" fontId="4" fillId="0" borderId="0"/>
    <xf numFmtId="0" fontId="3" fillId="0" borderId="0"/>
    <xf numFmtId="0" fontId="2" fillId="0" borderId="0"/>
    <xf numFmtId="0" fontId="8" fillId="0" borderId="0"/>
    <xf numFmtId="0" fontId="2" fillId="0" borderId="0"/>
    <xf numFmtId="0" fontId="2" fillId="0" borderId="0"/>
  </cellStyleXfs>
  <cellXfs count="204">
    <xf numFmtId="0" fontId="0" fillId="0" borderId="0" xfId="0"/>
    <xf numFmtId="0" fontId="8" fillId="0" borderId="0" xfId="0" applyFont="1"/>
    <xf numFmtId="0" fontId="10" fillId="0" borderId="0" xfId="2" applyFont="1"/>
    <xf numFmtId="0" fontId="11" fillId="0" borderId="0" xfId="0" applyFont="1"/>
    <xf numFmtId="0" fontId="11" fillId="0" borderId="0" xfId="0" applyFont="1" applyAlignment="1">
      <alignment horizontal="center" vertical="center"/>
    </xf>
    <xf numFmtId="0" fontId="11" fillId="3" borderId="0" xfId="0" applyFont="1" applyFill="1"/>
    <xf numFmtId="0" fontId="10" fillId="0" borderId="11" xfId="2" applyFont="1" applyBorder="1" applyProtection="1">
      <protection locked="0"/>
    </xf>
    <xf numFmtId="164" fontId="10" fillId="0" borderId="11" xfId="2" applyNumberFormat="1" applyFont="1" applyBorder="1" applyProtection="1">
      <protection locked="0"/>
    </xf>
    <xf numFmtId="14" fontId="10" fillId="0" borderId="11" xfId="2" applyNumberFormat="1" applyFont="1" applyBorder="1" applyProtection="1">
      <protection locked="0"/>
    </xf>
    <xf numFmtId="0" fontId="10" fillId="3" borderId="11" xfId="2" applyFont="1" applyFill="1" applyBorder="1" applyProtection="1">
      <protection locked="0"/>
    </xf>
    <xf numFmtId="0" fontId="10" fillId="0" borderId="10" xfId="2" applyFont="1" applyBorder="1" applyProtection="1">
      <protection locked="0"/>
    </xf>
    <xf numFmtId="164" fontId="10" fillId="0" borderId="10" xfId="2" applyNumberFormat="1" applyFont="1" applyBorder="1" applyProtection="1">
      <protection locked="0"/>
    </xf>
    <xf numFmtId="14" fontId="10" fillId="0" borderId="10" xfId="2" applyNumberFormat="1" applyFont="1" applyBorder="1" applyProtection="1">
      <protection locked="0"/>
    </xf>
    <xf numFmtId="0" fontId="10" fillId="3" borderId="10" xfId="2" applyFont="1" applyFill="1" applyBorder="1" applyProtection="1">
      <protection locked="0"/>
    </xf>
    <xf numFmtId="0" fontId="6" fillId="0" borderId="0" xfId="1" applyProtection="1">
      <protection locked="0"/>
    </xf>
    <xf numFmtId="0" fontId="9" fillId="0" borderId="0" xfId="1" applyFont="1" applyAlignment="1" applyProtection="1">
      <alignment horizontal="center" wrapText="1"/>
      <protection locked="0"/>
    </xf>
    <xf numFmtId="0" fontId="6" fillId="0" borderId="0" xfId="1"/>
    <xf numFmtId="0" fontId="6" fillId="0" borderId="0" xfId="0" applyFont="1"/>
    <xf numFmtId="0" fontId="8" fillId="0" borderId="0" xfId="1" applyFont="1"/>
    <xf numFmtId="0" fontId="16" fillId="0" borderId="0" xfId="1" applyFont="1" applyAlignment="1">
      <alignment horizontal="left"/>
    </xf>
    <xf numFmtId="0" fontId="11" fillId="0" borderId="11" xfId="0" applyFont="1" applyBorder="1" applyProtection="1">
      <protection locked="0"/>
    </xf>
    <xf numFmtId="0" fontId="11" fillId="0" borderId="11" xfId="0" applyFont="1" applyBorder="1" applyAlignment="1" applyProtection="1">
      <alignment horizontal="center"/>
      <protection locked="0"/>
    </xf>
    <xf numFmtId="14" fontId="11" fillId="0" borderId="11" xfId="0" applyNumberFormat="1" applyFont="1" applyBorder="1" applyAlignment="1" applyProtection="1">
      <alignment horizontal="center"/>
      <protection locked="0"/>
    </xf>
    <xf numFmtId="0" fontId="13" fillId="3" borderId="11" xfId="2" applyFont="1" applyFill="1" applyBorder="1" applyProtection="1">
      <protection locked="0"/>
    </xf>
    <xf numFmtId="0" fontId="11" fillId="3" borderId="11" xfId="0" applyFont="1" applyFill="1" applyBorder="1" applyProtection="1">
      <protection locked="0"/>
    </xf>
    <xf numFmtId="0" fontId="11" fillId="3" borderId="11" xfId="0" applyFont="1" applyFill="1" applyBorder="1" applyAlignment="1" applyProtection="1">
      <alignment horizontal="center"/>
      <protection locked="0"/>
    </xf>
    <xf numFmtId="14" fontId="11" fillId="3" borderId="11" xfId="0" applyNumberFormat="1" applyFont="1" applyFill="1" applyBorder="1" applyAlignment="1" applyProtection="1">
      <alignment horizontal="center"/>
      <protection locked="0"/>
    </xf>
    <xf numFmtId="14" fontId="11" fillId="0" borderId="11" xfId="0" applyNumberFormat="1" applyFont="1" applyBorder="1" applyProtection="1">
      <protection locked="0"/>
    </xf>
    <xf numFmtId="0" fontId="11" fillId="0" borderId="0" xfId="0" applyFont="1" applyProtection="1">
      <protection locked="0"/>
    </xf>
    <xf numFmtId="0" fontId="11" fillId="3" borderId="0" xfId="0" applyFont="1" applyFill="1" applyProtection="1">
      <protection locked="0"/>
    </xf>
    <xf numFmtId="0" fontId="12" fillId="0" borderId="0" xfId="2" applyFont="1" applyAlignment="1">
      <alignment horizontal="center" vertical="center" wrapText="1"/>
    </xf>
    <xf numFmtId="0" fontId="12" fillId="0" borderId="0" xfId="2" applyFont="1" applyAlignment="1">
      <alignment horizontal="center" wrapText="1"/>
    </xf>
    <xf numFmtId="0" fontId="12" fillId="4" borderId="11" xfId="0" applyFont="1" applyFill="1" applyBorder="1" applyAlignment="1">
      <alignment horizontal="center" wrapText="1"/>
    </xf>
    <xf numFmtId="0" fontId="17" fillId="4" borderId="11" xfId="0" applyFont="1" applyFill="1" applyBorder="1" applyAlignment="1">
      <alignment horizontal="center" wrapText="1"/>
    </xf>
    <xf numFmtId="14" fontId="17" fillId="4" borderId="11" xfId="0" applyNumberFormat="1" applyFont="1" applyFill="1" applyBorder="1" applyAlignment="1">
      <alignment horizontal="center" wrapText="1"/>
    </xf>
    <xf numFmtId="0" fontId="11" fillId="0" borderId="11" xfId="0" applyFont="1" applyBorder="1"/>
    <xf numFmtId="0" fontId="11" fillId="3" borderId="11" xfId="0" applyFont="1" applyFill="1" applyBorder="1"/>
    <xf numFmtId="164" fontId="7" fillId="0" borderId="0" xfId="0" applyNumberFormat="1" applyFont="1" applyAlignment="1" applyProtection="1">
      <alignment vertical="center" wrapText="1"/>
      <protection locked="0"/>
    </xf>
    <xf numFmtId="0" fontId="12" fillId="2" borderId="11" xfId="2"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1" fillId="5" borderId="10" xfId="0" applyFont="1" applyFill="1" applyBorder="1" applyAlignment="1">
      <alignment horizontal="center"/>
    </xf>
    <xf numFmtId="14" fontId="11" fillId="5" borderId="10" xfId="0" applyNumberFormat="1" applyFont="1" applyFill="1" applyBorder="1" applyAlignment="1">
      <alignment horizontal="center"/>
    </xf>
    <xf numFmtId="0" fontId="13" fillId="5" borderId="10" xfId="2" applyFont="1" applyFill="1" applyBorder="1" applyAlignment="1">
      <alignment horizontal="center"/>
    </xf>
    <xf numFmtId="0" fontId="11" fillId="5" borderId="11" xfId="0" applyFont="1" applyFill="1" applyBorder="1" applyAlignment="1">
      <alignment horizontal="center"/>
    </xf>
    <xf numFmtId="14" fontId="11" fillId="5" borderId="11" xfId="0" applyNumberFormat="1" applyFont="1" applyFill="1" applyBorder="1" applyAlignment="1">
      <alignment horizontal="center"/>
    </xf>
    <xf numFmtId="0" fontId="19" fillId="7" borderId="0" xfId="0" applyFont="1" applyFill="1" applyAlignment="1">
      <alignment horizontal="center" vertical="center"/>
    </xf>
    <xf numFmtId="0" fontId="19" fillId="7" borderId="8" xfId="0" applyFont="1" applyFill="1" applyBorder="1" applyAlignment="1">
      <alignment horizontal="center" vertical="center"/>
    </xf>
    <xf numFmtId="0" fontId="19" fillId="7" borderId="8" xfId="0" applyFont="1" applyFill="1" applyBorder="1" applyAlignment="1">
      <alignment horizontal="right" vertical="center"/>
    </xf>
    <xf numFmtId="0" fontId="19" fillId="7" borderId="0" xfId="0" applyFont="1" applyFill="1" applyAlignment="1">
      <alignment horizontal="right"/>
    </xf>
    <xf numFmtId="0" fontId="19" fillId="7" borderId="2" xfId="0" applyFont="1" applyFill="1" applyBorder="1" applyAlignment="1">
      <alignment horizontal="right" vertical="center"/>
    </xf>
    <xf numFmtId="0" fontId="12" fillId="6" borderId="11" xfId="0" applyFont="1" applyFill="1" applyBorder="1" applyAlignment="1">
      <alignment horizontal="center"/>
    </xf>
    <xf numFmtId="0" fontId="12" fillId="2" borderId="11" xfId="0" applyFont="1" applyFill="1" applyBorder="1" applyAlignment="1">
      <alignment horizontal="center" vertical="center"/>
    </xf>
    <xf numFmtId="0" fontId="26" fillId="5" borderId="11" xfId="0" applyFont="1" applyFill="1" applyBorder="1" applyAlignment="1">
      <alignment horizontal="center"/>
    </xf>
    <xf numFmtId="0" fontId="26" fillId="0" borderId="11" xfId="0" applyFont="1" applyBorder="1" applyAlignment="1">
      <alignment horizontal="center"/>
    </xf>
    <xf numFmtId="0" fontId="27" fillId="7" borderId="0" xfId="0" applyFont="1" applyFill="1" applyAlignment="1">
      <alignment wrapText="1"/>
    </xf>
    <xf numFmtId="0" fontId="7" fillId="0" borderId="0" xfId="0" applyFont="1" applyAlignment="1" applyProtection="1">
      <alignment horizontal="center" vertical="center" wrapText="1"/>
      <protection locked="0"/>
    </xf>
    <xf numFmtId="0" fontId="4" fillId="4" borderId="11" xfId="4" applyFill="1" applyBorder="1" applyAlignment="1" applyProtection="1">
      <alignment horizontal="center"/>
      <protection locked="0"/>
    </xf>
    <xf numFmtId="0" fontId="7" fillId="7" borderId="8" xfId="0" applyFont="1" applyFill="1" applyBorder="1"/>
    <xf numFmtId="0" fontId="19" fillId="7" borderId="8" xfId="0" applyFont="1" applyFill="1" applyBorder="1" applyAlignment="1">
      <alignment horizontal="right"/>
    </xf>
    <xf numFmtId="0" fontId="19" fillId="7" borderId="0" xfId="0" applyFont="1" applyFill="1" applyAlignment="1">
      <alignment horizontal="left" vertical="center"/>
    </xf>
    <xf numFmtId="0" fontId="19" fillId="0" borderId="0" xfId="0" applyFont="1" applyAlignment="1">
      <alignment horizontal="left" vertical="center"/>
    </xf>
    <xf numFmtId="0" fontId="19" fillId="7" borderId="19" xfId="0" applyFont="1" applyFill="1" applyBorder="1" applyAlignment="1">
      <alignment horizontal="center" vertical="center"/>
    </xf>
    <xf numFmtId="14" fontId="7" fillId="0" borderId="0" xfId="0" applyNumberFormat="1" applyFont="1" applyAlignment="1" applyProtection="1">
      <alignment vertical="center" wrapText="1"/>
      <protection locked="0"/>
    </xf>
    <xf numFmtId="0" fontId="7" fillId="0" borderId="0" xfId="0" applyFont="1"/>
    <xf numFmtId="0" fontId="19" fillId="7" borderId="0" xfId="0" applyFont="1" applyFill="1" applyAlignment="1">
      <alignment horizontal="center" vertical="center" textRotation="90" wrapText="1"/>
    </xf>
    <xf numFmtId="0" fontId="5" fillId="7" borderId="6" xfId="0" applyFont="1" applyFill="1" applyBorder="1" applyAlignment="1">
      <alignment horizontal="center" vertical="center"/>
    </xf>
    <xf numFmtId="0" fontId="7" fillId="0" borderId="0" xfId="0" applyFont="1" applyAlignment="1">
      <alignment horizontal="center"/>
    </xf>
    <xf numFmtId="0" fontId="5" fillId="7" borderId="4" xfId="0" applyFont="1" applyFill="1" applyBorder="1" applyAlignment="1">
      <alignment horizontal="center" vertical="center"/>
    </xf>
    <xf numFmtId="0" fontId="19" fillId="7" borderId="2" xfId="0" applyFont="1" applyFill="1" applyBorder="1" applyAlignment="1">
      <alignment horizontal="center" vertical="center" textRotation="90" wrapText="1"/>
    </xf>
    <xf numFmtId="0" fontId="7" fillId="7" borderId="2" xfId="0" applyFont="1" applyFill="1" applyBorder="1" applyAlignment="1">
      <alignment vertical="center" wrapText="1"/>
    </xf>
    <xf numFmtId="0" fontId="5" fillId="7" borderId="3" xfId="0" applyFont="1" applyFill="1" applyBorder="1" applyAlignment="1">
      <alignment horizontal="center" vertical="center"/>
    </xf>
    <xf numFmtId="0" fontId="7" fillId="0" borderId="0" xfId="0" applyFont="1" applyAlignment="1">
      <alignment horizontal="center" vertical="center" wrapText="1"/>
    </xf>
    <xf numFmtId="0" fontId="19" fillId="7" borderId="8" xfId="0" applyFont="1" applyFill="1" applyBorder="1" applyAlignment="1">
      <alignment horizontal="center" vertical="center" textRotation="90" wrapText="1"/>
    </xf>
    <xf numFmtId="1" fontId="7" fillId="7" borderId="8" xfId="0" applyNumberFormat="1" applyFont="1" applyFill="1" applyBorder="1" applyAlignment="1">
      <alignment horizontal="center" wrapText="1"/>
    </xf>
    <xf numFmtId="0" fontId="27" fillId="7" borderId="6" xfId="0" applyFont="1" applyFill="1" applyBorder="1" applyAlignment="1">
      <alignment horizontal="center" vertical="center"/>
    </xf>
    <xf numFmtId="0" fontId="27" fillId="7" borderId="13" xfId="0" applyFont="1" applyFill="1" applyBorder="1" applyAlignment="1">
      <alignment horizontal="center" vertical="center"/>
    </xf>
    <xf numFmtId="0" fontId="7" fillId="7" borderId="4" xfId="0" applyFont="1" applyFill="1" applyBorder="1" applyAlignment="1">
      <alignment wrapText="1"/>
    </xf>
    <xf numFmtId="0" fontId="7" fillId="0" borderId="0" xfId="0" applyFont="1" applyAlignment="1">
      <alignment wrapText="1"/>
    </xf>
    <xf numFmtId="0" fontId="7" fillId="0" borderId="0" xfId="0" applyFont="1" applyAlignment="1">
      <alignment horizontal="left"/>
    </xf>
    <xf numFmtId="0" fontId="0" fillId="8" borderId="17" xfId="0" applyFill="1" applyBorder="1"/>
    <xf numFmtId="0" fontId="4" fillId="8" borderId="16" xfId="4" applyFill="1" applyBorder="1"/>
    <xf numFmtId="0" fontId="0" fillId="7" borderId="1" xfId="0" applyFill="1" applyBorder="1"/>
    <xf numFmtId="0" fontId="31" fillId="7" borderId="2" xfId="4" applyFont="1" applyFill="1" applyBorder="1"/>
    <xf numFmtId="0" fontId="4" fillId="7" borderId="2" xfId="4" applyFill="1" applyBorder="1"/>
    <xf numFmtId="0" fontId="4" fillId="7" borderId="3" xfId="4" applyFill="1" applyBorder="1"/>
    <xf numFmtId="0" fontId="0" fillId="7" borderId="5" xfId="0" applyFill="1" applyBorder="1"/>
    <xf numFmtId="0" fontId="4" fillId="7" borderId="6" xfId="4" applyFill="1" applyBorder="1"/>
    <xf numFmtId="0" fontId="4" fillId="7" borderId="0" xfId="4" applyFill="1"/>
    <xf numFmtId="0" fontId="30" fillId="7" borderId="15" xfId="4" applyFont="1" applyFill="1" applyBorder="1" applyAlignment="1">
      <alignment horizontal="center"/>
    </xf>
    <xf numFmtId="0" fontId="30" fillId="0" borderId="11" xfId="4" applyFont="1" applyBorder="1" applyAlignment="1">
      <alignment horizontal="center"/>
    </xf>
    <xf numFmtId="0" fontId="4" fillId="0" borderId="14" xfId="4" applyBorder="1"/>
    <xf numFmtId="0" fontId="33" fillId="7" borderId="0" xfId="4" applyFont="1" applyFill="1"/>
    <xf numFmtId="0" fontId="33" fillId="7" borderId="6" xfId="4" applyFont="1" applyFill="1" applyBorder="1"/>
    <xf numFmtId="0" fontId="30" fillId="0" borderId="11" xfId="4" applyFont="1" applyBorder="1"/>
    <xf numFmtId="1" fontId="30" fillId="9" borderId="11" xfId="4" applyNumberFormat="1" applyFont="1" applyFill="1" applyBorder="1" applyAlignment="1">
      <alignment horizontal="center"/>
    </xf>
    <xf numFmtId="0" fontId="30" fillId="7" borderId="0" xfId="4" applyFont="1" applyFill="1"/>
    <xf numFmtId="1" fontId="30" fillId="7" borderId="0" xfId="4" applyNumberFormat="1" applyFont="1" applyFill="1" applyAlignment="1">
      <alignment horizontal="center"/>
    </xf>
    <xf numFmtId="0" fontId="4" fillId="7" borderId="0" xfId="4" quotePrefix="1" applyFill="1"/>
    <xf numFmtId="0" fontId="0" fillId="7" borderId="7" xfId="0" applyFill="1" applyBorder="1"/>
    <xf numFmtId="0" fontId="4" fillId="7" borderId="8" xfId="4" applyFill="1" applyBorder="1"/>
    <xf numFmtId="0" fontId="4" fillId="7" borderId="4" xfId="4" applyFill="1" applyBorder="1"/>
    <xf numFmtId="0" fontId="4" fillId="0" borderId="0" xfId="4"/>
    <xf numFmtId="0" fontId="19" fillId="7" borderId="0" xfId="0" applyFont="1" applyFill="1" applyAlignment="1">
      <alignment horizontal="right" vertical="center"/>
    </xf>
    <xf numFmtId="0" fontId="19" fillId="7" borderId="0" xfId="0" applyFont="1" applyFill="1" applyAlignment="1">
      <alignment horizontal="center" wrapText="1"/>
    </xf>
    <xf numFmtId="0" fontId="7" fillId="0" borderId="0" xfId="0" applyFont="1" applyAlignment="1" applyProtection="1">
      <alignment vertical="center" wrapText="1"/>
      <protection locked="0"/>
    </xf>
    <xf numFmtId="0" fontId="19" fillId="7" borderId="4" xfId="0" applyFont="1" applyFill="1" applyBorder="1" applyAlignment="1">
      <alignment horizontal="center" vertical="center" textRotation="90" wrapText="1"/>
    </xf>
    <xf numFmtId="0" fontId="19" fillId="7" borderId="0" xfId="0" applyFont="1" applyFill="1" applyAlignment="1">
      <alignment horizontal="center" vertical="center" wrapText="1"/>
    </xf>
    <xf numFmtId="0" fontId="19" fillId="7" borderId="2" xfId="0" applyFont="1" applyFill="1" applyBorder="1" applyAlignment="1">
      <alignment horizontal="center" vertical="center"/>
    </xf>
    <xf numFmtId="0" fontId="7" fillId="7" borderId="0" xfId="0" applyFont="1" applyFill="1" applyAlignment="1">
      <alignment vertical="center" wrapText="1"/>
    </xf>
    <xf numFmtId="0" fontId="19" fillId="7" borderId="0" xfId="0" applyFont="1" applyFill="1" applyAlignment="1">
      <alignment vertical="center" wrapText="1"/>
    </xf>
    <xf numFmtId="0" fontId="27" fillId="7" borderId="0" xfId="0" applyFont="1" applyFill="1" applyAlignment="1">
      <alignment vertical="center" wrapText="1"/>
    </xf>
    <xf numFmtId="0" fontId="7" fillId="7" borderId="0" xfId="0" applyFont="1" applyFill="1"/>
    <xf numFmtId="0" fontId="8" fillId="7" borderId="0" xfId="0" applyFont="1" applyFill="1"/>
    <xf numFmtId="14" fontId="0" fillId="7" borderId="0" xfId="0" applyNumberFormat="1" applyFill="1"/>
    <xf numFmtId="0" fontId="0" fillId="0" borderId="21" xfId="0" applyBorder="1"/>
    <xf numFmtId="0" fontId="0" fillId="0" borderId="15" xfId="0" applyBorder="1"/>
    <xf numFmtId="0" fontId="0" fillId="0" borderId="23" xfId="0" applyBorder="1"/>
    <xf numFmtId="0" fontId="24" fillId="7" borderId="0" xfId="3" applyFill="1" applyBorder="1"/>
    <xf numFmtId="0" fontId="8" fillId="0" borderId="24" xfId="0" applyFont="1" applyBorder="1" applyAlignment="1">
      <alignment horizontal="center"/>
    </xf>
    <xf numFmtId="0" fontId="8" fillId="0" borderId="25" xfId="0" applyFont="1" applyBorder="1" applyAlignment="1">
      <alignment horizontal="center"/>
    </xf>
    <xf numFmtId="0" fontId="8" fillId="0" borderId="26" xfId="0" applyFont="1" applyBorder="1" applyAlignment="1">
      <alignment horizontal="center"/>
    </xf>
    <xf numFmtId="0" fontId="0" fillId="0" borderId="20" xfId="0" applyBorder="1" applyAlignment="1">
      <alignment horizontal="left"/>
    </xf>
    <xf numFmtId="0" fontId="8" fillId="7" borderId="20" xfId="0" applyFont="1" applyFill="1" applyBorder="1" applyAlignment="1">
      <alignment horizontal="left"/>
    </xf>
    <xf numFmtId="0" fontId="0" fillId="0" borderId="22" xfId="0" applyBorder="1" applyAlignment="1">
      <alignment horizontal="left"/>
    </xf>
    <xf numFmtId="0" fontId="0" fillId="0" borderId="0" xfId="0" applyAlignment="1">
      <alignment horizontal="left"/>
    </xf>
    <xf numFmtId="0" fontId="0" fillId="7" borderId="21" xfId="0" applyFill="1" applyBorder="1"/>
    <xf numFmtId="0" fontId="0" fillId="4" borderId="20" xfId="0" applyFill="1" applyBorder="1" applyAlignment="1">
      <alignment horizontal="left"/>
    </xf>
    <xf numFmtId="0" fontId="0" fillId="4" borderId="0" xfId="0" applyFill="1"/>
    <xf numFmtId="0" fontId="0" fillId="4" borderId="21" xfId="0" applyFill="1" applyBorder="1"/>
    <xf numFmtId="0" fontId="8" fillId="4" borderId="0" xfId="0" applyFont="1" applyFill="1"/>
    <xf numFmtId="0" fontId="24" fillId="4" borderId="0" xfId="3" applyFill="1" applyBorder="1"/>
    <xf numFmtId="14" fontId="0" fillId="4" borderId="0" xfId="0" applyNumberFormat="1" applyFill="1"/>
    <xf numFmtId="0" fontId="19" fillId="7" borderId="3" xfId="0" applyFont="1" applyFill="1" applyBorder="1" applyAlignment="1">
      <alignment horizontal="center" vertical="center" textRotation="90" wrapText="1"/>
    </xf>
    <xf numFmtId="0" fontId="19" fillId="7" borderId="6" xfId="0" applyFont="1" applyFill="1" applyBorder="1" applyAlignment="1">
      <alignment horizontal="center" vertical="center" textRotation="90" wrapText="1"/>
    </xf>
    <xf numFmtId="0" fontId="19" fillId="7" borderId="4" xfId="0" applyFont="1" applyFill="1" applyBorder="1" applyAlignment="1">
      <alignment horizontal="center" vertical="center" textRotation="90" wrapText="1"/>
    </xf>
    <xf numFmtId="0" fontId="19" fillId="7" borderId="0" xfId="0" applyFont="1" applyFill="1" applyAlignment="1">
      <alignment horizontal="right" vertical="center"/>
    </xf>
    <xf numFmtId="0" fontId="19" fillId="7" borderId="2" xfId="0" applyFont="1" applyFill="1" applyBorder="1" applyAlignment="1">
      <alignment horizontal="center" vertical="center"/>
    </xf>
    <xf numFmtId="0" fontId="7" fillId="6" borderId="0" xfId="0" applyFont="1" applyFill="1" applyAlignment="1" applyProtection="1">
      <alignment horizontal="left" vertical="top" wrapText="1"/>
      <protection locked="0"/>
    </xf>
    <xf numFmtId="0" fontId="7" fillId="6" borderId="9" xfId="0" applyFont="1" applyFill="1" applyBorder="1" applyAlignment="1" applyProtection="1">
      <alignment horizontal="left" vertical="top" wrapText="1"/>
      <protection locked="0"/>
    </xf>
    <xf numFmtId="0" fontId="19" fillId="7" borderId="0" xfId="0" applyFont="1" applyFill="1" applyAlignment="1">
      <alignment horizontal="center" wrapText="1"/>
    </xf>
    <xf numFmtId="0" fontId="34" fillId="7" borderId="0" xfId="0" applyFont="1" applyFill="1" applyAlignment="1">
      <alignment horizontal="center"/>
    </xf>
    <xf numFmtId="0" fontId="7" fillId="6" borderId="0" xfId="0" applyFont="1" applyFill="1" applyAlignment="1" applyProtection="1">
      <alignment horizontal="center" vertical="center" wrapText="1"/>
      <protection locked="0"/>
    </xf>
    <xf numFmtId="0" fontId="19" fillId="8" borderId="17" xfId="0" applyFont="1" applyFill="1" applyBorder="1" applyAlignment="1">
      <alignment horizontal="center" vertical="center" wrapText="1"/>
    </xf>
    <xf numFmtId="0" fontId="19" fillId="8" borderId="18" xfId="0" applyFont="1" applyFill="1" applyBorder="1" applyAlignment="1">
      <alignment horizontal="center" vertical="center" wrapText="1"/>
    </xf>
    <xf numFmtId="0" fontId="19" fillId="8" borderId="16" xfId="0" applyFont="1" applyFill="1" applyBorder="1" applyAlignment="1">
      <alignment horizontal="center" vertical="center" wrapText="1"/>
    </xf>
    <xf numFmtId="0" fontId="19" fillId="0" borderId="0" xfId="0" applyFont="1" applyAlignment="1" applyProtection="1">
      <alignment horizontal="left" vertical="center"/>
      <protection locked="0"/>
    </xf>
    <xf numFmtId="49" fontId="7" fillId="0" borderId="0" xfId="0" applyNumberFormat="1" applyFont="1" applyAlignment="1" applyProtection="1">
      <alignment horizontal="left" vertical="center"/>
      <protection locked="0"/>
    </xf>
    <xf numFmtId="0" fontId="7" fillId="0" borderId="0" xfId="0" applyFont="1" applyAlignment="1" applyProtection="1">
      <alignment vertical="center" wrapText="1"/>
      <protection locked="0"/>
    </xf>
    <xf numFmtId="0" fontId="24" fillId="0" borderId="0" xfId="3" applyAlignment="1" applyProtection="1">
      <alignment vertical="center" wrapText="1"/>
      <protection locked="0"/>
    </xf>
    <xf numFmtId="0" fontId="24" fillId="0" borderId="0" xfId="3" applyAlignment="1" applyProtection="1">
      <alignment vertical="center"/>
      <protection locked="0"/>
    </xf>
    <xf numFmtId="0" fontId="7" fillId="0" borderId="0" xfId="0" applyFont="1" applyAlignment="1" applyProtection="1">
      <alignment vertical="center"/>
      <protection locked="0"/>
    </xf>
    <xf numFmtId="0" fontId="27" fillId="0" borderId="0" xfId="0" applyFont="1" applyAlignment="1" applyProtection="1">
      <alignment vertical="center" wrapText="1"/>
      <protection locked="0"/>
    </xf>
    <xf numFmtId="0" fontId="7" fillId="7" borderId="0" xfId="0" applyFont="1" applyFill="1" applyAlignment="1">
      <alignment horizontal="left" vertical="center" wrapText="1"/>
    </xf>
    <xf numFmtId="0" fontId="19" fillId="7" borderId="0" xfId="0" applyFont="1" applyFill="1" applyAlignment="1">
      <alignment horizontal="right" vertical="center" wrapText="1"/>
    </xf>
    <xf numFmtId="0" fontId="24" fillId="7" borderId="2" xfId="3" applyFill="1" applyBorder="1" applyAlignment="1">
      <alignment horizontal="left" vertical="center" wrapText="1"/>
    </xf>
    <xf numFmtId="0" fontId="7" fillId="7" borderId="2" xfId="0" applyFont="1" applyFill="1" applyBorder="1" applyAlignment="1">
      <alignment horizontal="left" vertical="center" wrapText="1"/>
    </xf>
    <xf numFmtId="0" fontId="28" fillId="7" borderId="0" xfId="3" applyFont="1" applyFill="1" applyBorder="1" applyAlignment="1" applyProtection="1">
      <alignment vertical="center" wrapText="1"/>
    </xf>
    <xf numFmtId="0" fontId="7" fillId="7" borderId="0" xfId="0" applyFont="1" applyFill="1" applyAlignment="1">
      <alignment vertical="center" wrapText="1"/>
    </xf>
    <xf numFmtId="0" fontId="7" fillId="0" borderId="0" xfId="3" applyFont="1" applyBorder="1" applyAlignment="1" applyProtection="1">
      <alignment vertical="center" wrapText="1"/>
      <protection locked="0"/>
    </xf>
    <xf numFmtId="1" fontId="7" fillId="0" borderId="0" xfId="0" applyNumberFormat="1" applyFont="1" applyAlignment="1" applyProtection="1">
      <alignment horizontal="center" vertical="center" wrapText="1"/>
      <protection locked="0"/>
    </xf>
    <xf numFmtId="0" fontId="34" fillId="7" borderId="0" xfId="0" applyFont="1" applyFill="1" applyAlignment="1">
      <alignment horizontal="center" vertical="center"/>
    </xf>
    <xf numFmtId="0" fontId="19" fillId="7" borderId="0" xfId="0" applyFont="1" applyFill="1" applyAlignment="1">
      <alignment horizontal="center" vertical="center" wrapText="1"/>
    </xf>
    <xf numFmtId="0" fontId="7" fillId="0" borderId="0" xfId="0" applyFont="1" applyAlignment="1">
      <alignment vertical="center"/>
    </xf>
    <xf numFmtId="0" fontId="27" fillId="0" borderId="0" xfId="0" applyFont="1" applyAlignment="1">
      <alignment vertical="center"/>
    </xf>
    <xf numFmtId="0" fontId="27" fillId="7" borderId="0" xfId="0" applyFont="1" applyFill="1" applyAlignment="1">
      <alignment horizontal="center" vertical="center" wrapText="1"/>
    </xf>
    <xf numFmtId="0" fontId="7" fillId="7" borderId="0" xfId="0" applyFont="1" applyFill="1" applyAlignment="1">
      <alignment vertical="center"/>
    </xf>
    <xf numFmtId="0" fontId="27" fillId="7" borderId="0" xfId="0" applyFont="1" applyFill="1"/>
    <xf numFmtId="0" fontId="7" fillId="7" borderId="0" xfId="0" applyFont="1" applyFill="1"/>
    <xf numFmtId="0" fontId="18" fillId="0" borderId="12" xfId="0" applyFont="1" applyBorder="1" applyAlignment="1">
      <alignment horizontal="center"/>
    </xf>
    <xf numFmtId="0" fontId="10" fillId="0" borderId="10" xfId="0" applyFont="1" applyBorder="1"/>
    <xf numFmtId="0" fontId="12" fillId="0" borderId="0" xfId="2" applyFont="1" applyAlignment="1">
      <alignment horizontal="center" wrapText="1"/>
    </xf>
    <xf numFmtId="0" fontId="25" fillId="2" borderId="11" xfId="2" applyFont="1" applyFill="1" applyBorder="1" applyAlignment="1">
      <alignment horizontal="center"/>
    </xf>
    <xf numFmtId="0" fontId="25" fillId="2" borderId="11" xfId="0" applyFont="1" applyFill="1" applyBorder="1" applyAlignment="1">
      <alignment horizontal="center"/>
    </xf>
    <xf numFmtId="0" fontId="11" fillId="5" borderId="12" xfId="0" applyFont="1" applyFill="1" applyBorder="1" applyAlignment="1">
      <alignment horizontal="center" vertical="center"/>
    </xf>
    <xf numFmtId="0" fontId="10" fillId="0" borderId="10" xfId="0" applyFont="1" applyBorder="1" applyAlignment="1">
      <alignment horizontal="center" vertical="center"/>
    </xf>
    <xf numFmtId="0" fontId="12" fillId="0" borderId="12" xfId="2" applyFont="1" applyBorder="1" applyAlignment="1">
      <alignment horizontal="center"/>
    </xf>
    <xf numFmtId="0" fontId="8" fillId="0" borderId="0" xfId="1" applyFont="1" applyAlignment="1">
      <alignment horizontal="left"/>
    </xf>
    <xf numFmtId="0" fontId="9" fillId="0" borderId="0" xfId="1" applyFont="1" applyAlignment="1" applyProtection="1">
      <alignment horizontal="center" wrapText="1"/>
      <protection locked="0"/>
    </xf>
    <xf numFmtId="0" fontId="6" fillId="0" borderId="0" xfId="1" applyAlignment="1">
      <alignment horizontal="center"/>
    </xf>
    <xf numFmtId="0" fontId="16" fillId="0" borderId="0" xfId="1" applyFont="1" applyAlignment="1">
      <alignment horizontal="left"/>
    </xf>
    <xf numFmtId="0" fontId="4" fillId="7" borderId="0" xfId="4" quotePrefix="1" applyFill="1" applyAlignment="1">
      <alignment horizontal="left" wrapText="1"/>
    </xf>
    <xf numFmtId="0" fontId="4" fillId="7" borderId="0" xfId="4" applyFill="1" applyAlignment="1">
      <alignment horizontal="left" wrapText="1"/>
    </xf>
    <xf numFmtId="0" fontId="29" fillId="7" borderId="0" xfId="4" applyFont="1" applyFill="1" applyAlignment="1">
      <alignment horizontal="center" wrapText="1"/>
    </xf>
    <xf numFmtId="0" fontId="4" fillId="7" borderId="0" xfId="4" applyFill="1" applyAlignment="1">
      <alignment horizontal="center" vertical="center" wrapText="1"/>
    </xf>
    <xf numFmtId="0" fontId="31" fillId="8" borderId="18" xfId="4" applyFont="1" applyFill="1" applyBorder="1" applyAlignment="1">
      <alignment horizontal="center"/>
    </xf>
    <xf numFmtId="0" fontId="4" fillId="7" borderId="0" xfId="4" quotePrefix="1" applyFill="1" applyAlignment="1">
      <alignment horizontal="left" vertical="center" wrapText="1"/>
    </xf>
    <xf numFmtId="0" fontId="4" fillId="7" borderId="0" xfId="4" applyFill="1" applyAlignment="1">
      <alignment horizontal="left" vertical="center" wrapText="1"/>
    </xf>
    <xf numFmtId="0" fontId="4" fillId="7" borderId="0" xfId="4" quotePrefix="1" applyFill="1" applyAlignment="1">
      <alignment horizontal="left" vertical="center"/>
    </xf>
    <xf numFmtId="0" fontId="19" fillId="0" borderId="3" xfId="0" applyFont="1" applyFill="1" applyBorder="1" applyAlignment="1">
      <alignment horizontal="center" vertical="center" textRotation="90" wrapText="1"/>
    </xf>
    <xf numFmtId="0" fontId="19" fillId="0" borderId="2" xfId="0" applyFont="1" applyFill="1" applyBorder="1" applyAlignment="1">
      <alignment horizontal="center" vertical="center" textRotation="90" wrapText="1"/>
    </xf>
    <xf numFmtId="0" fontId="19" fillId="0" borderId="2" xfId="0" applyFont="1" applyFill="1" applyBorder="1" applyAlignment="1">
      <alignment horizontal="center" vertical="center"/>
    </xf>
    <xf numFmtId="0" fontId="19" fillId="0" borderId="2" xfId="0" applyFont="1" applyFill="1" applyBorder="1" applyAlignment="1">
      <alignment horizontal="center" vertical="center"/>
    </xf>
    <xf numFmtId="0" fontId="19" fillId="0" borderId="6" xfId="0" applyFont="1" applyFill="1" applyBorder="1" applyAlignment="1">
      <alignment horizontal="center" vertical="center" textRotation="90" wrapText="1"/>
    </xf>
    <xf numFmtId="0" fontId="19" fillId="0" borderId="0" xfId="0" applyFont="1" applyFill="1" applyAlignment="1">
      <alignment horizontal="center" vertical="center" textRotation="90" wrapText="1"/>
    </xf>
    <xf numFmtId="0" fontId="19" fillId="0" borderId="0" xfId="0" applyFont="1" applyFill="1" applyAlignment="1">
      <alignment horizontal="right" vertical="center"/>
    </xf>
    <xf numFmtId="1" fontId="7" fillId="0" borderId="0" xfId="0" applyNumberFormat="1" applyFont="1" applyFill="1" applyAlignment="1" applyProtection="1">
      <alignment vertical="center" wrapText="1"/>
      <protection locked="0"/>
    </xf>
    <xf numFmtId="1" fontId="7" fillId="0" borderId="0" xfId="0" applyNumberFormat="1" applyFont="1" applyFill="1" applyAlignment="1">
      <alignment vertical="center" wrapText="1"/>
    </xf>
    <xf numFmtId="0" fontId="7" fillId="0" borderId="0" xfId="0" applyFont="1" applyFill="1" applyAlignment="1" applyProtection="1">
      <alignment vertical="center" wrapText="1"/>
      <protection locked="0"/>
    </xf>
    <xf numFmtId="0" fontId="7" fillId="0" borderId="0" xfId="0" applyFont="1" applyFill="1" applyAlignment="1">
      <alignment vertical="center" wrapText="1"/>
    </xf>
    <xf numFmtId="0" fontId="21" fillId="0" borderId="8" xfId="0" applyFont="1" applyFill="1" applyBorder="1" applyAlignment="1">
      <alignment horizontal="center" vertical="center"/>
    </xf>
    <xf numFmtId="9" fontId="7" fillId="0" borderId="0" xfId="0" applyNumberFormat="1" applyFont="1" applyFill="1" applyAlignment="1" applyProtection="1">
      <alignment vertical="center" wrapText="1"/>
      <protection locked="0"/>
    </xf>
    <xf numFmtId="0" fontId="19" fillId="0" borderId="0" xfId="0" applyFont="1" applyFill="1" applyAlignment="1">
      <alignment vertical="center" wrapText="1"/>
    </xf>
    <xf numFmtId="0" fontId="19" fillId="0" borderId="0" xfId="0" applyFont="1" applyFill="1" applyAlignment="1">
      <alignment vertical="center" wrapText="1"/>
    </xf>
    <xf numFmtId="0" fontId="27" fillId="0" borderId="0" xfId="0" applyFont="1" applyFill="1" applyAlignment="1">
      <alignment vertical="center" wrapText="1"/>
    </xf>
  </cellXfs>
  <cellStyles count="10">
    <cellStyle name="Hyperlink" xfId="3" builtinId="8"/>
    <cellStyle name="Normal" xfId="0" builtinId="0"/>
    <cellStyle name="Normal 2" xfId="1" xr:uid="{00000000-0005-0000-0000-000002000000}"/>
    <cellStyle name="Normal 3" xfId="2" xr:uid="{00000000-0005-0000-0000-000003000000}"/>
    <cellStyle name="Normal 4" xfId="4" xr:uid="{00000000-0005-0000-0000-000004000000}"/>
    <cellStyle name="Normal 4 2" xfId="5" xr:uid="{00000000-0005-0000-0000-000005000000}"/>
    <cellStyle name="Normal 4 2 2" xfId="9" xr:uid="{00000000-0005-0000-0000-000006000000}"/>
    <cellStyle name="Normal 4 3" xfId="8" xr:uid="{00000000-0005-0000-0000-000007000000}"/>
    <cellStyle name="Normal 5" xfId="7" xr:uid="{00000000-0005-0000-0000-000008000000}"/>
    <cellStyle name="Normal 6" xfId="6" xr:uid="{00000000-0005-0000-0000-000009000000}"/>
  </cellStyles>
  <dxfs count="11">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ill>
        <patternFill>
          <bgColor theme="0" tint="-0.24994659260841701"/>
        </patternFill>
      </fill>
    </dxf>
    <dxf>
      <font>
        <color theme="0"/>
      </font>
      <fill>
        <patternFill>
          <bgColor theme="5" tint="0.39994506668294322"/>
        </patternFill>
      </fill>
    </dxf>
    <dxf>
      <font>
        <color theme="0"/>
      </font>
      <fill>
        <patternFill>
          <bgColor rgb="FF00B0F0"/>
        </patternFill>
      </fill>
    </dxf>
    <dxf>
      <font>
        <color theme="0"/>
      </font>
      <fill>
        <patternFill>
          <bgColor theme="9"/>
        </patternFill>
      </fill>
    </dxf>
    <dxf>
      <fill>
        <patternFill>
          <bgColor rgb="FF00B0F0"/>
        </patternFill>
      </fill>
    </dxf>
    <dxf>
      <fill>
        <patternFill>
          <bgColor theme="9" tint="-0.24994659260841701"/>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658CA9"/>
      <rgbColor rgb="00993366"/>
      <rgbColor rgb="00FFFFCC"/>
      <rgbColor rgb="00DBDDAF"/>
      <rgbColor rgb="00660066"/>
      <rgbColor rgb="00FF8080"/>
      <rgbColor rgb="000066CC"/>
      <rgbColor rgb="00CCCCFF"/>
      <rgbColor rgb="00AFCDB7"/>
      <rgbColor rgb="00E79F57"/>
      <rgbColor rgb="0094AABA"/>
      <rgbColor rgb="00FEEB8A"/>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BDDAF"/>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cid:image001.png@01D202B0.B25D3C00" TargetMode="External"/><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333375</xdr:colOff>
      <xdr:row>0</xdr:row>
      <xdr:rowOff>0</xdr:rowOff>
    </xdr:from>
    <xdr:to>
      <xdr:col>8</xdr:col>
      <xdr:colOff>1495425</xdr:colOff>
      <xdr:row>1</xdr:row>
      <xdr:rowOff>647699</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15025" y="0"/>
          <a:ext cx="2695575" cy="6476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9525</xdr:colOff>
      <xdr:row>0</xdr:row>
      <xdr:rowOff>85725</xdr:rowOff>
    </xdr:from>
    <xdr:to>
      <xdr:col>7</xdr:col>
      <xdr:colOff>1171575</xdr:colOff>
      <xdr:row>1</xdr:row>
      <xdr:rowOff>0</xdr:rowOff>
    </xdr:to>
    <xdr:pic>
      <xdr:nvPicPr>
        <xdr:cNvPr id="2" name="Picture 2">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57825" y="276225"/>
          <a:ext cx="229552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342900</xdr:colOff>
      <xdr:row>18</xdr:row>
      <xdr:rowOff>19050</xdr:rowOff>
    </xdr:to>
    <xdr:pic>
      <xdr:nvPicPr>
        <xdr:cNvPr id="2" name="Picture 1" descr="cid:image001.png@01D202B0.B25D3C00">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0" y="0"/>
          <a:ext cx="7048500"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baker@wmc.org" TargetMode="External"/><Relationship Id="rId1" Type="http://schemas.openxmlformats.org/officeDocument/2006/relationships/hyperlink" Target="mailto:centralsub@uhc.com" TargetMode="Externa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hyperlink" Target="mailto:centralsub@uhc.com" TargetMode="External"/><Relationship Id="rId2" Type="http://schemas.openxmlformats.org/officeDocument/2006/relationships/hyperlink" Target="mailto:centralsub@uhc.com" TargetMode="External"/><Relationship Id="rId1" Type="http://schemas.openxmlformats.org/officeDocument/2006/relationships/hyperlink" Target="mailto:txoksub@uhc.co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CoverSheet1">
    <pageSetUpPr fitToPage="1"/>
  </sheetPr>
  <dimension ref="A1:P46"/>
  <sheetViews>
    <sheetView tabSelected="1" zoomScale="80" zoomScaleNormal="80" workbookViewId="0">
      <selection activeCell="E5" sqref="E5"/>
    </sheetView>
  </sheetViews>
  <sheetFormatPr defaultColWidth="9.28515625" defaultRowHeight="22.15" customHeight="1" x14ac:dyDescent="0.2"/>
  <cols>
    <col min="1" max="1" width="8.5703125" style="71" customWidth="1"/>
    <col min="2" max="2" width="1.7109375" style="77" customWidth="1"/>
    <col min="3" max="3" width="24.7109375" style="77" customWidth="1"/>
    <col min="4" max="4" width="36.42578125" style="78" customWidth="1"/>
    <col min="5" max="5" width="25.7109375" style="66" customWidth="1"/>
    <col min="6" max="6" width="17" style="66" customWidth="1"/>
    <col min="7" max="7" width="15.140625" style="63" customWidth="1"/>
    <col min="8" max="8" width="12.5703125" style="66" customWidth="1"/>
    <col min="9" max="9" width="13.5703125" style="63" customWidth="1"/>
    <col min="10" max="10" width="15.42578125" style="63" customWidth="1"/>
    <col min="11" max="11" width="1.7109375" style="77" customWidth="1"/>
    <col min="12" max="12" width="9.28515625" style="63"/>
    <col min="13" max="15" width="9.28515625" style="63" hidden="1" customWidth="1"/>
    <col min="16" max="16384" width="9.28515625" style="63"/>
  </cols>
  <sheetData>
    <row r="1" spans="1:11" ht="45.4" customHeight="1" thickBot="1" x14ac:dyDescent="0.25">
      <c r="A1" s="142" t="s">
        <v>48</v>
      </c>
      <c r="B1" s="143"/>
      <c r="C1" s="143"/>
      <c r="D1" s="143"/>
      <c r="E1" s="143"/>
      <c r="F1" s="143"/>
      <c r="G1" s="143"/>
      <c r="H1" s="143"/>
      <c r="I1" s="143"/>
      <c r="J1" s="143"/>
      <c r="K1" s="144"/>
    </row>
    <row r="2" spans="1:11" s="66" customFormat="1" ht="22.5" customHeight="1" x14ac:dyDescent="0.2">
      <c r="A2" s="133" t="s">
        <v>53</v>
      </c>
      <c r="B2" s="64"/>
      <c r="C2" s="153" t="s">
        <v>55</v>
      </c>
      <c r="D2" s="153"/>
      <c r="E2" s="154" t="s">
        <v>112</v>
      </c>
      <c r="F2" s="155"/>
      <c r="G2" s="155"/>
      <c r="H2" s="69"/>
      <c r="I2" s="69"/>
      <c r="J2" s="69"/>
      <c r="K2" s="65"/>
    </row>
    <row r="3" spans="1:11" ht="56.25" customHeight="1" thickBot="1" x14ac:dyDescent="0.25">
      <c r="A3" s="133"/>
      <c r="B3" s="64"/>
      <c r="C3" s="45"/>
      <c r="D3" s="102" t="s">
        <v>47</v>
      </c>
      <c r="E3" s="152" t="s">
        <v>118</v>
      </c>
      <c r="F3" s="152"/>
      <c r="G3" s="152"/>
      <c r="H3" s="152"/>
      <c r="I3" s="152"/>
      <c r="J3" s="152"/>
      <c r="K3" s="65"/>
    </row>
    <row r="4" spans="1:11" ht="15" customHeight="1" x14ac:dyDescent="0.2">
      <c r="A4" s="132" t="s">
        <v>54</v>
      </c>
      <c r="B4" s="68"/>
      <c r="C4" s="107"/>
      <c r="D4" s="49"/>
      <c r="E4" s="69"/>
      <c r="F4" s="69"/>
      <c r="G4" s="69"/>
      <c r="H4" s="69"/>
      <c r="I4" s="69"/>
      <c r="J4" s="69"/>
      <c r="K4" s="70"/>
    </row>
    <row r="5" spans="1:11" ht="22.5" customHeight="1" x14ac:dyDescent="0.2">
      <c r="A5" s="133"/>
      <c r="B5" s="64"/>
      <c r="C5" s="45"/>
      <c r="D5" s="102" t="s">
        <v>58</v>
      </c>
      <c r="E5" s="62"/>
      <c r="F5" s="108"/>
      <c r="G5" s="108"/>
      <c r="H5" s="108"/>
      <c r="I5" s="108"/>
      <c r="J5" s="108"/>
      <c r="K5" s="65"/>
    </row>
    <row r="6" spans="1:11" ht="22.5" customHeight="1" x14ac:dyDescent="0.2">
      <c r="A6" s="133"/>
      <c r="B6" s="64"/>
      <c r="C6" s="45"/>
      <c r="D6" s="102" t="s">
        <v>101</v>
      </c>
      <c r="E6" s="55" t="s">
        <v>69</v>
      </c>
      <c r="F6" s="59"/>
      <c r="G6" s="164"/>
      <c r="H6" s="164"/>
      <c r="I6" s="164"/>
      <c r="J6" s="164"/>
      <c r="K6" s="65"/>
    </row>
    <row r="7" spans="1:11" ht="22.5" customHeight="1" x14ac:dyDescent="0.2">
      <c r="A7" s="133"/>
      <c r="B7" s="64"/>
      <c r="C7" s="45"/>
      <c r="D7" s="102" t="s">
        <v>46</v>
      </c>
      <c r="E7" s="147"/>
      <c r="F7" s="147"/>
      <c r="G7" s="147"/>
      <c r="H7" s="147"/>
      <c r="I7" s="147"/>
      <c r="J7" s="147"/>
      <c r="K7" s="65"/>
    </row>
    <row r="8" spans="1:11" ht="22.5" customHeight="1" x14ac:dyDescent="0.2">
      <c r="A8" s="133"/>
      <c r="B8" s="64"/>
      <c r="C8" s="45"/>
      <c r="D8" s="102" t="s">
        <v>27</v>
      </c>
      <c r="E8" s="147"/>
      <c r="F8" s="147"/>
      <c r="G8" s="147"/>
      <c r="H8" s="147"/>
      <c r="I8" s="147"/>
      <c r="J8" s="147"/>
      <c r="K8" s="65"/>
    </row>
    <row r="9" spans="1:11" ht="22.5" customHeight="1" x14ac:dyDescent="0.2">
      <c r="A9" s="133"/>
      <c r="B9" s="64"/>
      <c r="C9" s="45"/>
      <c r="D9" s="102" t="s">
        <v>3</v>
      </c>
      <c r="E9" s="147"/>
      <c r="F9" s="147"/>
      <c r="G9" s="102" t="s">
        <v>1</v>
      </c>
      <c r="H9" s="104" t="s">
        <v>119</v>
      </c>
      <c r="I9" s="102" t="s">
        <v>2</v>
      </c>
      <c r="J9" s="37">
        <v>53039</v>
      </c>
      <c r="K9" s="65"/>
    </row>
    <row r="10" spans="1:11" ht="22.5" customHeight="1" x14ac:dyDescent="0.2">
      <c r="A10" s="133"/>
      <c r="B10" s="64"/>
      <c r="C10" s="45"/>
      <c r="D10" s="102" t="s">
        <v>117</v>
      </c>
      <c r="E10" s="162"/>
      <c r="F10" s="163"/>
      <c r="G10" s="102"/>
      <c r="H10" s="165"/>
      <c r="I10" s="166"/>
      <c r="J10" s="166"/>
      <c r="K10" s="65"/>
    </row>
    <row r="11" spans="1:11" ht="22.5" customHeight="1" x14ac:dyDescent="0.2">
      <c r="A11" s="133"/>
      <c r="B11" s="64"/>
      <c r="C11" s="45"/>
      <c r="D11" s="102" t="s">
        <v>11</v>
      </c>
      <c r="E11" s="200"/>
      <c r="F11" s="201" t="s">
        <v>12</v>
      </c>
      <c r="G11" s="200"/>
      <c r="H11" s="202" t="s">
        <v>13</v>
      </c>
      <c r="I11" s="203"/>
      <c r="J11" s="109"/>
      <c r="K11" s="65"/>
    </row>
    <row r="12" spans="1:11" ht="22.5" customHeight="1" x14ac:dyDescent="0.2">
      <c r="A12" s="133"/>
      <c r="B12" s="64"/>
      <c r="C12" s="45"/>
      <c r="D12" s="102" t="s">
        <v>6</v>
      </c>
      <c r="G12" s="111"/>
      <c r="H12" s="167"/>
      <c r="I12" s="166"/>
      <c r="J12" s="166"/>
      <c r="K12" s="65"/>
    </row>
    <row r="13" spans="1:11" ht="15" customHeight="1" thickBot="1" x14ac:dyDescent="0.25">
      <c r="A13" s="134"/>
      <c r="B13" s="72"/>
      <c r="C13" s="46"/>
      <c r="D13" s="47" t="s">
        <v>116</v>
      </c>
      <c r="E13" s="147"/>
      <c r="F13" s="147"/>
      <c r="G13" s="46"/>
      <c r="H13" s="46"/>
      <c r="I13" s="46"/>
      <c r="J13" s="46"/>
      <c r="K13" s="67"/>
    </row>
    <row r="14" spans="1:11" ht="15" customHeight="1" x14ac:dyDescent="0.2">
      <c r="A14" s="132" t="s">
        <v>66</v>
      </c>
      <c r="B14" s="68"/>
      <c r="C14" s="107"/>
      <c r="D14" s="107"/>
      <c r="E14" s="136"/>
      <c r="F14" s="136"/>
      <c r="G14" s="136"/>
      <c r="H14" s="136"/>
      <c r="I14" s="136"/>
      <c r="J14" s="136"/>
      <c r="K14" s="65"/>
    </row>
    <row r="15" spans="1:11" ht="22.5" customHeight="1" x14ac:dyDescent="0.2">
      <c r="A15" s="133"/>
      <c r="B15" s="64"/>
      <c r="C15" s="45"/>
      <c r="D15" s="102" t="s">
        <v>62</v>
      </c>
      <c r="E15" s="145" t="s">
        <v>118</v>
      </c>
      <c r="F15" s="145"/>
      <c r="G15" s="135" t="s">
        <v>96</v>
      </c>
      <c r="H15" s="135"/>
      <c r="I15" s="146" t="s">
        <v>120</v>
      </c>
      <c r="J15" s="146"/>
      <c r="K15" s="65"/>
    </row>
    <row r="16" spans="1:11" ht="22.5" customHeight="1" x14ac:dyDescent="0.2">
      <c r="A16" s="133"/>
      <c r="B16" s="64"/>
      <c r="C16" s="45"/>
      <c r="D16" s="102" t="s">
        <v>4</v>
      </c>
      <c r="E16" s="147"/>
      <c r="F16" s="147"/>
      <c r="G16" s="147"/>
      <c r="H16" s="147"/>
      <c r="I16" s="147"/>
      <c r="J16" s="147"/>
      <c r="K16" s="65"/>
    </row>
    <row r="17" spans="1:16" s="66" customFormat="1" ht="22.5" customHeight="1" x14ac:dyDescent="0.2">
      <c r="A17" s="133"/>
      <c r="B17" s="64"/>
      <c r="C17" s="45"/>
      <c r="D17" s="102" t="s">
        <v>5</v>
      </c>
      <c r="E17" s="147"/>
      <c r="F17" s="147"/>
      <c r="G17" s="147"/>
      <c r="H17" s="147"/>
      <c r="I17" s="147"/>
      <c r="J17" s="147"/>
      <c r="K17" s="65"/>
    </row>
    <row r="18" spans="1:16" ht="22.5" customHeight="1" x14ac:dyDescent="0.2">
      <c r="A18" s="133"/>
      <c r="B18" s="64"/>
      <c r="C18" s="45"/>
      <c r="D18" s="102" t="s">
        <v>3</v>
      </c>
      <c r="E18" s="147"/>
      <c r="F18" s="151"/>
      <c r="G18" s="102" t="s">
        <v>1</v>
      </c>
      <c r="H18" s="104"/>
      <c r="I18" s="102" t="s">
        <v>2</v>
      </c>
      <c r="J18" s="37"/>
      <c r="K18" s="65"/>
    </row>
    <row r="19" spans="1:16" ht="22.5" customHeight="1" x14ac:dyDescent="0.2">
      <c r="A19" s="133"/>
      <c r="B19" s="64"/>
      <c r="C19" s="45"/>
      <c r="D19" s="102" t="s">
        <v>63</v>
      </c>
      <c r="E19" s="148"/>
      <c r="F19" s="147"/>
      <c r="G19" s="147"/>
      <c r="H19" s="147"/>
      <c r="I19" s="147"/>
      <c r="J19" s="147"/>
      <c r="K19" s="65"/>
    </row>
    <row r="20" spans="1:16" ht="22.5" customHeight="1" x14ac:dyDescent="0.2">
      <c r="A20" s="133"/>
      <c r="B20" s="64"/>
      <c r="C20" s="45"/>
      <c r="D20" s="102" t="s">
        <v>64</v>
      </c>
      <c r="E20" s="149" t="s">
        <v>115</v>
      </c>
      <c r="F20" s="150"/>
      <c r="G20" s="150"/>
      <c r="H20" s="150"/>
      <c r="I20" s="150"/>
      <c r="J20" s="150"/>
      <c r="K20" s="65"/>
    </row>
    <row r="21" spans="1:16" ht="22.5" customHeight="1" x14ac:dyDescent="0.2">
      <c r="A21" s="133"/>
      <c r="B21" s="64"/>
      <c r="C21" s="45"/>
      <c r="D21" s="102" t="s">
        <v>9</v>
      </c>
      <c r="E21" s="158"/>
      <c r="F21" s="147"/>
      <c r="G21" s="147"/>
      <c r="H21" s="147"/>
      <c r="I21" s="147"/>
      <c r="J21" s="147"/>
      <c r="K21" s="65"/>
    </row>
    <row r="22" spans="1:16" ht="15" customHeight="1" thickBot="1" x14ac:dyDescent="0.25">
      <c r="A22" s="133"/>
      <c r="B22" s="64"/>
      <c r="C22" s="45"/>
      <c r="D22" s="102"/>
      <c r="E22" s="156"/>
      <c r="F22" s="157"/>
      <c r="G22" s="157"/>
      <c r="H22" s="157"/>
      <c r="I22" s="157"/>
      <c r="J22" s="157"/>
      <c r="K22" s="67"/>
    </row>
    <row r="23" spans="1:16" ht="15" customHeight="1" x14ac:dyDescent="0.2">
      <c r="A23" s="188" t="s">
        <v>0</v>
      </c>
      <c r="B23" s="189"/>
      <c r="C23" s="190"/>
      <c r="D23" s="190"/>
      <c r="E23" s="191"/>
      <c r="F23" s="191"/>
      <c r="G23" s="191"/>
      <c r="H23" s="191"/>
      <c r="I23" s="191"/>
      <c r="J23" s="191"/>
      <c r="K23" s="65"/>
    </row>
    <row r="24" spans="1:16" ht="22.5" customHeight="1" x14ac:dyDescent="0.2">
      <c r="A24" s="192"/>
      <c r="B24" s="193"/>
      <c r="C24" s="194" t="s">
        <v>52</v>
      </c>
      <c r="D24" s="194"/>
      <c r="E24" s="195"/>
      <c r="F24" s="196"/>
      <c r="G24" s="196"/>
      <c r="H24" s="196"/>
      <c r="I24" s="196"/>
      <c r="J24" s="196"/>
      <c r="K24" s="65"/>
    </row>
    <row r="25" spans="1:16" s="66" customFormat="1" ht="22.5" customHeight="1" x14ac:dyDescent="0.2">
      <c r="A25" s="192"/>
      <c r="B25" s="193"/>
      <c r="C25" s="194" t="s">
        <v>7</v>
      </c>
      <c r="D25" s="194"/>
      <c r="E25" s="195"/>
      <c r="F25" s="196"/>
      <c r="G25" s="196"/>
      <c r="H25" s="196"/>
      <c r="I25" s="196"/>
      <c r="J25" s="196"/>
      <c r="K25" s="65"/>
    </row>
    <row r="26" spans="1:16" ht="22.5" customHeight="1" x14ac:dyDescent="0.2">
      <c r="A26" s="192"/>
      <c r="B26" s="193"/>
      <c r="C26" s="194" t="s">
        <v>8</v>
      </c>
      <c r="D26" s="194"/>
      <c r="E26" s="197"/>
      <c r="F26" s="198"/>
      <c r="G26" s="198"/>
      <c r="H26" s="198"/>
      <c r="I26" s="198"/>
      <c r="J26" s="198"/>
      <c r="K26" s="65"/>
    </row>
    <row r="27" spans="1:16" ht="22.5" customHeight="1" x14ac:dyDescent="0.2">
      <c r="A27" s="192"/>
      <c r="B27" s="193"/>
      <c r="C27" s="194" t="s">
        <v>44</v>
      </c>
      <c r="D27" s="194"/>
      <c r="E27" s="197"/>
      <c r="F27" s="198"/>
      <c r="G27" s="198"/>
      <c r="H27" s="198"/>
      <c r="I27" s="198"/>
      <c r="J27" s="198"/>
      <c r="K27" s="65"/>
    </row>
    <row r="28" spans="1:16" ht="15" customHeight="1" thickBot="1" x14ac:dyDescent="0.25">
      <c r="A28" s="192"/>
      <c r="B28" s="193"/>
      <c r="C28" s="199"/>
      <c r="D28" s="199"/>
      <c r="E28" s="199"/>
      <c r="F28" s="199"/>
      <c r="G28" s="199"/>
      <c r="H28" s="199"/>
      <c r="I28" s="199"/>
      <c r="J28" s="199"/>
      <c r="K28" s="67"/>
    </row>
    <row r="29" spans="1:16" s="66" customFormat="1" ht="15" customHeight="1" x14ac:dyDescent="0.2">
      <c r="A29" s="132" t="s">
        <v>57</v>
      </c>
      <c r="B29" s="68"/>
      <c r="C29" s="107"/>
      <c r="D29" s="107"/>
      <c r="E29" s="136"/>
      <c r="F29" s="136"/>
      <c r="G29" s="136"/>
      <c r="H29" s="136"/>
      <c r="I29" s="136"/>
      <c r="J29" s="136"/>
      <c r="K29" s="65"/>
    </row>
    <row r="30" spans="1:16" ht="22.5" customHeight="1" x14ac:dyDescent="0.2">
      <c r="A30" s="133"/>
      <c r="B30" s="64"/>
      <c r="C30" s="161" t="s">
        <v>61</v>
      </c>
      <c r="D30" s="161"/>
      <c r="E30" s="161"/>
      <c r="F30" s="159" t="s">
        <v>60</v>
      </c>
      <c r="G30" s="159"/>
      <c r="H30" s="110"/>
      <c r="I30" s="110"/>
      <c r="J30" s="110"/>
      <c r="K30" s="65"/>
    </row>
    <row r="31" spans="1:16" ht="22.5" customHeight="1" x14ac:dyDescent="0.2">
      <c r="A31" s="133"/>
      <c r="B31" s="64"/>
      <c r="C31" s="106"/>
      <c r="D31" s="160" t="str">
        <f>IF(F30="Yes","Please contact your Renewal Representative, do not submit this request for a new business quote.","")</f>
        <v/>
      </c>
      <c r="E31" s="160"/>
      <c r="F31" s="160"/>
      <c r="G31" s="160"/>
      <c r="H31" s="160"/>
      <c r="I31" s="160"/>
      <c r="J31" s="160"/>
      <c r="K31" s="65"/>
      <c r="P31" s="60"/>
    </row>
    <row r="32" spans="1:16" ht="15" customHeight="1" thickBot="1" x14ac:dyDescent="0.25">
      <c r="A32" s="134"/>
      <c r="B32" s="64"/>
      <c r="C32" s="111"/>
      <c r="D32" s="47"/>
      <c r="E32" s="73"/>
      <c r="F32" s="47"/>
      <c r="G32" s="46"/>
      <c r="H32" s="73"/>
      <c r="I32" s="73"/>
      <c r="J32" s="73"/>
      <c r="K32" s="67"/>
    </row>
    <row r="33" spans="1:11" ht="17.25" customHeight="1" x14ac:dyDescent="0.2">
      <c r="A33" s="132" t="s">
        <v>10</v>
      </c>
      <c r="B33" s="68"/>
      <c r="C33" s="107"/>
      <c r="D33" s="49"/>
      <c r="E33" s="107"/>
      <c r="F33" s="107"/>
      <c r="G33" s="107"/>
      <c r="H33" s="107"/>
      <c r="I33" s="107"/>
      <c r="J33" s="107"/>
      <c r="K33" s="70"/>
    </row>
    <row r="34" spans="1:11" ht="22.5" customHeight="1" x14ac:dyDescent="0.2">
      <c r="A34" s="133"/>
      <c r="B34" s="64"/>
      <c r="C34" s="139" t="s">
        <v>87</v>
      </c>
      <c r="D34" s="139"/>
      <c r="E34" s="139"/>
      <c r="F34" s="139"/>
      <c r="G34" s="139"/>
      <c r="H34" s="111"/>
      <c r="I34" s="54"/>
      <c r="J34" s="54"/>
      <c r="K34" s="65"/>
    </row>
    <row r="35" spans="1:11" ht="22.5" customHeight="1" x14ac:dyDescent="0.2">
      <c r="A35" s="133"/>
      <c r="B35" s="64"/>
      <c r="C35" s="139"/>
      <c r="D35" s="139"/>
      <c r="E35" s="139"/>
      <c r="F35" s="139"/>
      <c r="G35" s="139"/>
      <c r="H35" s="141" t="s">
        <v>59</v>
      </c>
      <c r="I35" s="141"/>
      <c r="J35" s="103"/>
      <c r="K35" s="65"/>
    </row>
    <row r="36" spans="1:11" ht="22.5" customHeight="1" x14ac:dyDescent="0.2">
      <c r="A36" s="133"/>
      <c r="B36" s="64"/>
      <c r="C36" s="111"/>
      <c r="D36" s="140" t="str">
        <f>IF(H35="No","Dependent Level Census is required, please see the Census tab for template.","")</f>
        <v/>
      </c>
      <c r="E36" s="140"/>
      <c r="F36" s="140"/>
      <c r="G36" s="140"/>
      <c r="H36" s="140"/>
      <c r="I36" s="140"/>
      <c r="J36" s="140"/>
      <c r="K36" s="65"/>
    </row>
    <row r="37" spans="1:11" ht="17.25" customHeight="1" thickBot="1" x14ac:dyDescent="0.25">
      <c r="A37" s="134"/>
      <c r="B37" s="72"/>
      <c r="C37" s="57"/>
      <c r="D37" s="57"/>
      <c r="E37" s="57"/>
      <c r="F37" s="58"/>
      <c r="G37" s="58"/>
      <c r="H37" s="57"/>
      <c r="I37" s="57"/>
      <c r="J37" s="57"/>
      <c r="K37" s="67"/>
    </row>
    <row r="38" spans="1:11" ht="15" customHeight="1" x14ac:dyDescent="0.2">
      <c r="A38" s="133" t="s">
        <v>14</v>
      </c>
      <c r="B38" s="64"/>
      <c r="C38" s="111"/>
      <c r="D38" s="111"/>
      <c r="E38" s="111"/>
      <c r="F38" s="48"/>
      <c r="G38" s="48"/>
      <c r="H38" s="111"/>
      <c r="I38" s="111"/>
      <c r="J38" s="111"/>
      <c r="K38" s="65"/>
    </row>
    <row r="39" spans="1:11" ht="22.5" customHeight="1" x14ac:dyDescent="0.2">
      <c r="A39" s="133"/>
      <c r="B39" s="64"/>
      <c r="C39" s="137"/>
      <c r="D39" s="137"/>
      <c r="E39" s="137"/>
      <c r="F39" s="137"/>
      <c r="G39" s="137"/>
      <c r="H39" s="137"/>
      <c r="I39" s="137"/>
      <c r="J39" s="137"/>
      <c r="K39" s="65"/>
    </row>
    <row r="40" spans="1:11" ht="22.5" customHeight="1" x14ac:dyDescent="0.2">
      <c r="A40" s="133"/>
      <c r="B40" s="64"/>
      <c r="C40" s="137"/>
      <c r="D40" s="137"/>
      <c r="E40" s="137"/>
      <c r="F40" s="137"/>
      <c r="G40" s="137"/>
      <c r="H40" s="137"/>
      <c r="I40" s="137"/>
      <c r="J40" s="137"/>
      <c r="K40" s="65"/>
    </row>
    <row r="41" spans="1:11" ht="22.5" customHeight="1" x14ac:dyDescent="0.2">
      <c r="A41" s="133"/>
      <c r="B41" s="64"/>
      <c r="C41" s="137"/>
      <c r="D41" s="137"/>
      <c r="E41" s="137"/>
      <c r="F41" s="137"/>
      <c r="G41" s="137"/>
      <c r="H41" s="137"/>
      <c r="I41" s="137"/>
      <c r="J41" s="137"/>
      <c r="K41" s="65"/>
    </row>
    <row r="42" spans="1:11" ht="22.5" customHeight="1" x14ac:dyDescent="0.2">
      <c r="A42" s="133"/>
      <c r="B42" s="64"/>
      <c r="C42" s="137"/>
      <c r="D42" s="137"/>
      <c r="E42" s="137"/>
      <c r="F42" s="137"/>
      <c r="G42" s="137"/>
      <c r="H42" s="137"/>
      <c r="I42" s="137"/>
      <c r="J42" s="137"/>
      <c r="K42" s="74"/>
    </row>
    <row r="43" spans="1:11" ht="22.5" customHeight="1" x14ac:dyDescent="0.2">
      <c r="A43" s="133"/>
      <c r="B43" s="64"/>
      <c r="C43" s="137"/>
      <c r="D43" s="137"/>
      <c r="E43" s="137"/>
      <c r="F43" s="137"/>
      <c r="G43" s="137"/>
      <c r="H43" s="137"/>
      <c r="I43" s="137"/>
      <c r="J43" s="137"/>
      <c r="K43" s="74"/>
    </row>
    <row r="44" spans="1:11" ht="22.5" customHeight="1" x14ac:dyDescent="0.2">
      <c r="A44" s="133"/>
      <c r="B44" s="64"/>
      <c r="C44" s="137"/>
      <c r="D44" s="137"/>
      <c r="E44" s="137"/>
      <c r="F44" s="137"/>
      <c r="G44" s="137"/>
      <c r="H44" s="137"/>
      <c r="I44" s="137"/>
      <c r="J44" s="137"/>
      <c r="K44" s="75"/>
    </row>
    <row r="45" spans="1:11" ht="22.5" customHeight="1" x14ac:dyDescent="0.2">
      <c r="A45" s="133"/>
      <c r="B45" s="64"/>
      <c r="C45" s="138"/>
      <c r="D45" s="138"/>
      <c r="E45" s="138"/>
      <c r="F45" s="138"/>
      <c r="G45" s="138"/>
      <c r="H45" s="138"/>
      <c r="I45" s="138"/>
      <c r="J45" s="138"/>
      <c r="K45" s="74"/>
    </row>
    <row r="46" spans="1:11" ht="15" customHeight="1" thickBot="1" x14ac:dyDescent="0.25">
      <c r="A46" s="105"/>
      <c r="B46" s="72"/>
      <c r="C46" s="61"/>
      <c r="D46" s="47"/>
      <c r="E46" s="47"/>
      <c r="F46" s="47"/>
      <c r="G46" s="47"/>
      <c r="H46" s="47"/>
      <c r="I46" s="47"/>
      <c r="J46" s="47"/>
      <c r="K46" s="76"/>
    </row>
  </sheetData>
  <sheetProtection selectLockedCells="1"/>
  <dataConsolidate/>
  <mergeCells count="45">
    <mergeCell ref="E2:G2"/>
    <mergeCell ref="E22:J22"/>
    <mergeCell ref="E21:J21"/>
    <mergeCell ref="F30:G30"/>
    <mergeCell ref="D31:J31"/>
    <mergeCell ref="E14:J14"/>
    <mergeCell ref="E16:J16"/>
    <mergeCell ref="C30:E30"/>
    <mergeCell ref="E10:F10"/>
    <mergeCell ref="E13:F13"/>
    <mergeCell ref="H11:I11"/>
    <mergeCell ref="G6:J6"/>
    <mergeCell ref="H10:J10"/>
    <mergeCell ref="H12:J12"/>
    <mergeCell ref="A1:K1"/>
    <mergeCell ref="E15:F15"/>
    <mergeCell ref="G15:H15"/>
    <mergeCell ref="I15:J15"/>
    <mergeCell ref="A4:A13"/>
    <mergeCell ref="A14:A22"/>
    <mergeCell ref="E8:J8"/>
    <mergeCell ref="E9:F9"/>
    <mergeCell ref="E7:J7"/>
    <mergeCell ref="E19:J19"/>
    <mergeCell ref="E20:J20"/>
    <mergeCell ref="A2:A3"/>
    <mergeCell ref="E17:J17"/>
    <mergeCell ref="E18:F18"/>
    <mergeCell ref="E3:J3"/>
    <mergeCell ref="C2:D2"/>
    <mergeCell ref="A33:A37"/>
    <mergeCell ref="A38:A45"/>
    <mergeCell ref="C26:D26"/>
    <mergeCell ref="E23:J23"/>
    <mergeCell ref="C24:D24"/>
    <mergeCell ref="C25:D25"/>
    <mergeCell ref="A29:A32"/>
    <mergeCell ref="A23:A28"/>
    <mergeCell ref="C28:J28"/>
    <mergeCell ref="E29:J29"/>
    <mergeCell ref="C27:D27"/>
    <mergeCell ref="C39:J45"/>
    <mergeCell ref="C34:G35"/>
    <mergeCell ref="D36:J36"/>
    <mergeCell ref="H35:I35"/>
  </mergeCells>
  <conditionalFormatting sqref="A1">
    <cfRule type="expression" dxfId="10" priority="46">
      <formula>#REF!="Old AHP Rules"</formula>
    </cfRule>
    <cfRule type="expression" dxfId="9" priority="47">
      <formula>#REF!="New AHP Rules"</formula>
    </cfRule>
    <cfRule type="expression" dxfId="8" priority="48">
      <formula>#REF!="New AHP - Original AHP Rules"</formula>
    </cfRule>
    <cfRule type="expression" dxfId="7" priority="49">
      <formula>#REF!="New AHP - Expanded AHP Rules"</formula>
    </cfRule>
    <cfRule type="expression" dxfId="6" priority="50">
      <formula>#REF!="Current AHP - Expanded AHP Rules"</formula>
    </cfRule>
    <cfRule type="expression" dxfId="5" priority="51">
      <formula>#REF!="Current AHP - Original AHP Rules"</formula>
    </cfRule>
  </conditionalFormatting>
  <conditionalFormatting sqref="D19:J19">
    <cfRule type="expression" dxfId="2" priority="1">
      <formula>$E$15&lt;&gt;""</formula>
    </cfRule>
  </conditionalFormatting>
  <dataValidations count="1">
    <dataValidation type="date" allowBlank="1" showInputMessage="1" showErrorMessage="1" sqref="E5" xr:uid="{00000000-0002-0000-0000-000005000000}">
      <formula1>46023</formula1>
      <formula2>49675</formula2>
    </dataValidation>
  </dataValidations>
  <hyperlinks>
    <hyperlink ref="E2" r:id="rId1" xr:uid="{9A3176D0-F1BC-42D3-8C4F-613F69A492C7}"/>
    <hyperlink ref="E20" r:id="rId2" xr:uid="{89E87D97-B77A-4596-9E51-CB799A7BCD58}"/>
  </hyperlinks>
  <printOptions horizontalCentered="1"/>
  <pageMargins left="0.5" right="0.5" top="1.25" bottom="0.5" header="0.5" footer="0.5"/>
  <pageSetup scale="55" orientation="portrait" r:id="rId3"/>
  <headerFooter alignWithMargins="0">
    <oddHeader>&amp;L&amp;G</oddHeader>
  </headerFooter>
  <legacyDrawingHF r:id="rId4"/>
  <extLst>
    <ext xmlns:x14="http://schemas.microsoft.com/office/spreadsheetml/2009/9/main" uri="{78C0D931-6437-407d-A8EE-F0AAD7539E65}">
      <x14:conditionalFormattings>
        <x14:conditionalFormatting xmlns:xm="http://schemas.microsoft.com/office/excel/2006/main">
          <x14:cfRule type="expression" priority="44" id="{EF5BB729-A53C-4723-A1D8-5400A975D58C}">
            <xm:f>VLOOKUP(#REF!,'Do not use'!$A$1:$L$41,6,FALSE)="No"</xm:f>
            <x14:dxf>
              <font>
                <color theme="0" tint="-0.14996795556505021"/>
              </font>
              <fill>
                <patternFill>
                  <bgColor theme="0" tint="-0.14996795556505021"/>
                </patternFill>
              </fill>
            </x14:dxf>
          </x14:cfRule>
          <xm:sqref>D6:E6</xm:sqref>
        </x14:conditionalFormatting>
        <x14:conditionalFormatting xmlns:xm="http://schemas.microsoft.com/office/excel/2006/main">
          <x14:cfRule type="expression" priority="45" id="{069EB988-2BDF-43F2-AFBC-94DFC10D501B}">
            <xm:f>VLOOKUP(#REF!,'Do not use'!$A$1:$L$41,7,FALSE)="No"</xm:f>
            <x14:dxf>
              <font>
                <color theme="0" tint="-0.14996795556505021"/>
              </font>
              <fill>
                <patternFill>
                  <bgColor theme="0" tint="-0.14996795556505021"/>
                </patternFill>
              </fill>
            </x14:dxf>
          </x14:cfRule>
          <xm:sqref>D15:J15 D20:J20</xm:sqref>
        </x14:conditionalFormatting>
        <x14:conditionalFormatting xmlns:xm="http://schemas.microsoft.com/office/excel/2006/main">
          <x14:cfRule type="expression" priority="3" id="{A8D7136C-08D8-4BA9-ADD2-05FF3C8BE628}">
            <xm:f>VLOOKUP(#REF!,'Do not use'!A1:L41,8,FALSE)&lt;&gt;""</xm:f>
            <x14:dxf>
              <font>
                <color theme="0" tint="-0.14996795556505021"/>
              </font>
              <fill>
                <patternFill>
                  <bgColor theme="0" tint="-0.14996795556505021"/>
                </patternFill>
              </fill>
            </x14:dxf>
          </x14:cfRule>
          <xm:sqref>G15:J15</xm:sqref>
        </x14:conditionalFormatting>
        <x14:conditionalFormatting xmlns:xm="http://schemas.microsoft.com/office/excel/2006/main">
          <x14:cfRule type="expression" priority="2" id="{A406FC9A-4F17-4A12-A333-25B9B674ED99}">
            <xm:f>VLOOKUP(#REF!,'Do not use'!A1:L41,8,FALSE)&lt;&gt;""</xm:f>
            <x14:dxf>
              <font>
                <color theme="0" tint="-0.14996795556505021"/>
              </font>
              <fill>
                <patternFill>
                  <bgColor theme="0" tint="-0.14996795556505021"/>
                </patternFill>
              </fill>
            </x14:dxf>
          </x14:cfRule>
          <xm:sqref>I15:J15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2000000}">
          <x14:formula1>
            <xm:f>'Do not use'!$Q$1:$Q$2</xm:f>
          </x14:formula1>
          <xm:sqref>E6 H35:I35 F30:G30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Q41"/>
  <sheetViews>
    <sheetView workbookViewId="0">
      <selection activeCell="E14" sqref="E14"/>
    </sheetView>
  </sheetViews>
  <sheetFormatPr defaultRowHeight="12.75" x14ac:dyDescent="0.2"/>
  <cols>
    <col min="1" max="1" width="27.28515625" style="124" bestFit="1" customWidth="1"/>
    <col min="2" max="2" width="18.42578125" customWidth="1"/>
    <col min="3" max="3" width="15.42578125" customWidth="1"/>
    <col min="4" max="4" width="12.42578125" customWidth="1"/>
    <col min="5" max="5" width="11.85546875" bestFit="1" customWidth="1"/>
    <col min="6" max="6" width="18.42578125" bestFit="1" customWidth="1"/>
    <col min="7" max="7" width="13.140625" bestFit="1" customWidth="1"/>
    <col min="8" max="8" width="26" bestFit="1" customWidth="1"/>
    <col min="9" max="10" width="11.42578125" customWidth="1"/>
    <col min="11" max="11" width="45.5703125" bestFit="1" customWidth="1"/>
    <col min="12" max="12" width="28.42578125" bestFit="1" customWidth="1"/>
    <col min="13" max="13" width="32.140625" customWidth="1"/>
  </cols>
  <sheetData>
    <row r="1" spans="1:17" x14ac:dyDescent="0.2">
      <c r="A1" s="118" t="s">
        <v>45</v>
      </c>
      <c r="B1" s="119" t="s">
        <v>93</v>
      </c>
      <c r="C1" s="119" t="s">
        <v>94</v>
      </c>
      <c r="D1" s="119" t="s">
        <v>95</v>
      </c>
      <c r="E1" s="119" t="s">
        <v>97</v>
      </c>
      <c r="F1" s="119" t="s">
        <v>98</v>
      </c>
      <c r="G1" s="119" t="s">
        <v>99</v>
      </c>
      <c r="H1" s="119" t="s">
        <v>108</v>
      </c>
      <c r="I1" s="119" t="s">
        <v>103</v>
      </c>
      <c r="J1" s="119" t="s">
        <v>104</v>
      </c>
      <c r="K1" s="119" t="s">
        <v>102</v>
      </c>
      <c r="L1" s="119" t="s">
        <v>110</v>
      </c>
      <c r="M1" s="120" t="s">
        <v>109</v>
      </c>
      <c r="Q1" s="1" t="s">
        <v>69</v>
      </c>
    </row>
    <row r="2" spans="1:17" x14ac:dyDescent="0.2">
      <c r="A2" s="122" t="s">
        <v>107</v>
      </c>
      <c r="B2" s="112" t="s">
        <v>105</v>
      </c>
      <c r="C2" s="112" t="s">
        <v>105</v>
      </c>
      <c r="D2" s="112" t="s">
        <v>106</v>
      </c>
      <c r="E2" s="113">
        <v>43374</v>
      </c>
      <c r="F2" s="112" t="s">
        <v>59</v>
      </c>
      <c r="G2" s="112" t="s">
        <v>59</v>
      </c>
      <c r="H2" s="112"/>
      <c r="I2" s="112" t="s">
        <v>100</v>
      </c>
      <c r="J2" s="112" t="s">
        <v>100</v>
      </c>
      <c r="K2" s="112" t="s">
        <v>100</v>
      </c>
      <c r="L2" s="117" t="s">
        <v>56</v>
      </c>
      <c r="M2" s="125"/>
      <c r="Q2" t="s">
        <v>59</v>
      </c>
    </row>
    <row r="3" spans="1:17" x14ac:dyDescent="0.2">
      <c r="A3" s="126">
        <v>7950931</v>
      </c>
      <c r="B3" s="129" t="s">
        <v>113</v>
      </c>
      <c r="C3" s="127" t="s">
        <v>111</v>
      </c>
      <c r="D3" s="127">
        <v>53703</v>
      </c>
      <c r="E3" s="131">
        <v>43739</v>
      </c>
      <c r="F3" s="127" t="s">
        <v>60</v>
      </c>
      <c r="G3" s="129" t="s">
        <v>60</v>
      </c>
      <c r="H3" s="127"/>
      <c r="I3" s="127" t="s">
        <v>60</v>
      </c>
      <c r="J3" s="127" t="s">
        <v>60</v>
      </c>
      <c r="K3" s="127"/>
      <c r="L3" s="130" t="s">
        <v>112</v>
      </c>
      <c r="M3" s="128"/>
    </row>
    <row r="4" spans="1:17" x14ac:dyDescent="0.2">
      <c r="A4" s="126">
        <v>7951931</v>
      </c>
      <c r="B4" s="129" t="s">
        <v>114</v>
      </c>
      <c r="C4" s="127" t="s">
        <v>111</v>
      </c>
      <c r="D4" s="127">
        <v>53703</v>
      </c>
      <c r="E4" s="131">
        <v>43739</v>
      </c>
      <c r="F4" s="127" t="s">
        <v>60</v>
      </c>
      <c r="G4" s="129" t="s">
        <v>60</v>
      </c>
      <c r="H4" s="127"/>
      <c r="I4" s="127" t="s">
        <v>60</v>
      </c>
      <c r="J4" s="127" t="s">
        <v>60</v>
      </c>
      <c r="K4" s="127"/>
      <c r="L4" s="130" t="s">
        <v>112</v>
      </c>
      <c r="M4" s="128"/>
    </row>
    <row r="5" spans="1:17" x14ac:dyDescent="0.2">
      <c r="A5" s="121"/>
      <c r="M5" s="114"/>
    </row>
    <row r="6" spans="1:17" x14ac:dyDescent="0.2">
      <c r="A6" s="121"/>
      <c r="M6" s="114"/>
    </row>
    <row r="7" spans="1:17" x14ac:dyDescent="0.2">
      <c r="A7" s="121"/>
      <c r="M7" s="114"/>
    </row>
    <row r="8" spans="1:17" x14ac:dyDescent="0.2">
      <c r="A8" s="121"/>
      <c r="M8" s="114"/>
    </row>
    <row r="9" spans="1:17" x14ac:dyDescent="0.2">
      <c r="A9" s="121"/>
      <c r="M9" s="114"/>
    </row>
    <row r="10" spans="1:17" x14ac:dyDescent="0.2">
      <c r="A10" s="121"/>
      <c r="M10" s="114"/>
    </row>
    <row r="11" spans="1:17" x14ac:dyDescent="0.2">
      <c r="A11" s="121"/>
      <c r="M11" s="114"/>
    </row>
    <row r="12" spans="1:17" x14ac:dyDescent="0.2">
      <c r="A12" s="121"/>
      <c r="M12" s="114"/>
    </row>
    <row r="13" spans="1:17" x14ac:dyDescent="0.2">
      <c r="A13" s="121"/>
      <c r="M13" s="114"/>
    </row>
    <row r="14" spans="1:17" x14ac:dyDescent="0.2">
      <c r="A14" s="121"/>
      <c r="M14" s="114"/>
    </row>
    <row r="15" spans="1:17" x14ac:dyDescent="0.2">
      <c r="A15" s="121"/>
      <c r="M15" s="114"/>
    </row>
    <row r="16" spans="1:17" x14ac:dyDescent="0.2">
      <c r="A16" s="121"/>
      <c r="M16" s="114"/>
    </row>
    <row r="17" spans="1:13" x14ac:dyDescent="0.2">
      <c r="A17" s="121"/>
      <c r="M17" s="114"/>
    </row>
    <row r="18" spans="1:13" x14ac:dyDescent="0.2">
      <c r="A18" s="121"/>
      <c r="M18" s="114"/>
    </row>
    <row r="19" spans="1:13" x14ac:dyDescent="0.2">
      <c r="A19" s="121"/>
      <c r="M19" s="114"/>
    </row>
    <row r="20" spans="1:13" x14ac:dyDescent="0.2">
      <c r="A20" s="121"/>
      <c r="M20" s="114"/>
    </row>
    <row r="21" spans="1:13" x14ac:dyDescent="0.2">
      <c r="A21" s="121"/>
      <c r="M21" s="114"/>
    </row>
    <row r="22" spans="1:13" x14ac:dyDescent="0.2">
      <c r="A22" s="121"/>
      <c r="M22" s="114"/>
    </row>
    <row r="23" spans="1:13" x14ac:dyDescent="0.2">
      <c r="A23" s="121"/>
      <c r="M23" s="114"/>
    </row>
    <row r="24" spans="1:13" x14ac:dyDescent="0.2">
      <c r="A24" s="121"/>
      <c r="M24" s="114"/>
    </row>
    <row r="25" spans="1:13" x14ac:dyDescent="0.2">
      <c r="A25" s="121"/>
      <c r="M25" s="114"/>
    </row>
    <row r="26" spans="1:13" x14ac:dyDescent="0.2">
      <c r="A26" s="121"/>
      <c r="M26" s="114"/>
    </row>
    <row r="27" spans="1:13" x14ac:dyDescent="0.2">
      <c r="A27" s="121"/>
      <c r="M27" s="114"/>
    </row>
    <row r="28" spans="1:13" x14ac:dyDescent="0.2">
      <c r="A28" s="121"/>
      <c r="M28" s="114"/>
    </row>
    <row r="29" spans="1:13" x14ac:dyDescent="0.2">
      <c r="A29" s="121"/>
      <c r="M29" s="114"/>
    </row>
    <row r="30" spans="1:13" x14ac:dyDescent="0.2">
      <c r="A30" s="121"/>
      <c r="M30" s="114"/>
    </row>
    <row r="31" spans="1:13" x14ac:dyDescent="0.2">
      <c r="A31" s="121"/>
      <c r="M31" s="114"/>
    </row>
    <row r="32" spans="1:13" x14ac:dyDescent="0.2">
      <c r="A32" s="121"/>
      <c r="M32" s="114"/>
    </row>
    <row r="33" spans="1:13" x14ac:dyDescent="0.2">
      <c r="A33" s="121"/>
      <c r="M33" s="114"/>
    </row>
    <row r="34" spans="1:13" x14ac:dyDescent="0.2">
      <c r="A34" s="121"/>
      <c r="M34" s="114"/>
    </row>
    <row r="35" spans="1:13" x14ac:dyDescent="0.2">
      <c r="A35" s="121"/>
      <c r="M35" s="114"/>
    </row>
    <row r="36" spans="1:13" x14ac:dyDescent="0.2">
      <c r="A36" s="121"/>
      <c r="M36" s="114"/>
    </row>
    <row r="37" spans="1:13" x14ac:dyDescent="0.2">
      <c r="A37" s="121"/>
      <c r="M37" s="114"/>
    </row>
    <row r="38" spans="1:13" x14ac:dyDescent="0.2">
      <c r="A38" s="121"/>
      <c r="M38" s="114"/>
    </row>
    <row r="39" spans="1:13" x14ac:dyDescent="0.2">
      <c r="A39" s="121"/>
      <c r="M39" s="114"/>
    </row>
    <row r="40" spans="1:13" x14ac:dyDescent="0.2">
      <c r="A40" s="121"/>
      <c r="M40" s="114"/>
    </row>
    <row r="41" spans="1:13" x14ac:dyDescent="0.2">
      <c r="A41" s="123"/>
      <c r="B41" s="115"/>
      <c r="C41" s="115"/>
      <c r="D41" s="115"/>
      <c r="E41" s="115"/>
      <c r="F41" s="115"/>
      <c r="G41" s="115"/>
      <c r="H41" s="115"/>
      <c r="I41" s="115"/>
      <c r="J41" s="115"/>
      <c r="K41" s="115"/>
      <c r="L41" s="115"/>
      <c r="M41" s="116"/>
    </row>
  </sheetData>
  <hyperlinks>
    <hyperlink ref="L2" r:id="rId1" xr:uid="{00000000-0004-0000-0100-000000000000}"/>
    <hyperlink ref="L3" r:id="rId2" xr:uid="{00000000-0004-0000-0100-00002A000000}"/>
    <hyperlink ref="L4" r:id="rId3" xr:uid="{00000000-0004-0000-0100-00002B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L750"/>
  <sheetViews>
    <sheetView showGridLines="0" topLeftCell="A2" zoomScale="80" zoomScaleNormal="80" workbookViewId="0">
      <selection activeCell="H22" sqref="H22"/>
    </sheetView>
  </sheetViews>
  <sheetFormatPr defaultRowHeight="12.75" x14ac:dyDescent="0.2"/>
  <cols>
    <col min="1" max="1" width="15.7109375" style="3" customWidth="1"/>
    <col min="2" max="2" width="16.28515625" style="3" customWidth="1"/>
    <col min="3" max="3" width="16.5703125" style="3" customWidth="1"/>
    <col min="4" max="4" width="19.5703125" style="3" customWidth="1"/>
    <col min="5" max="5" width="21" style="3" customWidth="1"/>
    <col min="6" max="6" width="10.28515625" style="3" customWidth="1"/>
    <col min="7" max="7" width="9.7109375" style="3" customWidth="1"/>
    <col min="8" max="8" width="13.28515625" style="5" customWidth="1"/>
    <col min="9" max="9" width="26.5703125" style="3" customWidth="1"/>
    <col min="10" max="257" width="9.28515625" style="3"/>
    <col min="258" max="258" width="32.28515625" style="3" customWidth="1"/>
    <col min="259" max="259" width="24.7109375" style="3" customWidth="1"/>
    <col min="260" max="260" width="32.7109375" style="3" customWidth="1"/>
    <col min="261" max="261" width="36.28515625" style="3" customWidth="1"/>
    <col min="262" max="262" width="14.7109375" style="3" customWidth="1"/>
    <col min="263" max="263" width="11.28515625" style="3" customWidth="1"/>
    <col min="264" max="264" width="13.28515625" style="3" customWidth="1"/>
    <col min="265" max="265" width="37.42578125" style="3" customWidth="1"/>
    <col min="266" max="513" width="9.28515625" style="3"/>
    <col min="514" max="514" width="32.28515625" style="3" customWidth="1"/>
    <col min="515" max="515" width="24.7109375" style="3" customWidth="1"/>
    <col min="516" max="516" width="32.7109375" style="3" customWidth="1"/>
    <col min="517" max="517" width="36.28515625" style="3" customWidth="1"/>
    <col min="518" max="518" width="14.7109375" style="3" customWidth="1"/>
    <col min="519" max="519" width="11.28515625" style="3" customWidth="1"/>
    <col min="520" max="520" width="13.28515625" style="3" customWidth="1"/>
    <col min="521" max="521" width="37.42578125" style="3" customWidth="1"/>
    <col min="522" max="769" width="9.28515625" style="3"/>
    <col min="770" max="770" width="32.28515625" style="3" customWidth="1"/>
    <col min="771" max="771" width="24.7109375" style="3" customWidth="1"/>
    <col min="772" max="772" width="32.7109375" style="3" customWidth="1"/>
    <col min="773" max="773" width="36.28515625" style="3" customWidth="1"/>
    <col min="774" max="774" width="14.7109375" style="3" customWidth="1"/>
    <col min="775" max="775" width="11.28515625" style="3" customWidth="1"/>
    <col min="776" max="776" width="13.28515625" style="3" customWidth="1"/>
    <col min="777" max="777" width="37.42578125" style="3" customWidth="1"/>
    <col min="778" max="1025" width="9.28515625" style="3"/>
    <col min="1026" max="1026" width="32.28515625" style="3" customWidth="1"/>
    <col min="1027" max="1027" width="24.7109375" style="3" customWidth="1"/>
    <col min="1028" max="1028" width="32.7109375" style="3" customWidth="1"/>
    <col min="1029" max="1029" width="36.28515625" style="3" customWidth="1"/>
    <col min="1030" max="1030" width="14.7109375" style="3" customWidth="1"/>
    <col min="1031" max="1031" width="11.28515625" style="3" customWidth="1"/>
    <col min="1032" max="1032" width="13.28515625" style="3" customWidth="1"/>
    <col min="1033" max="1033" width="37.42578125" style="3" customWidth="1"/>
    <col min="1034" max="1281" width="9.28515625" style="3"/>
    <col min="1282" max="1282" width="32.28515625" style="3" customWidth="1"/>
    <col min="1283" max="1283" width="24.7109375" style="3" customWidth="1"/>
    <col min="1284" max="1284" width="32.7109375" style="3" customWidth="1"/>
    <col min="1285" max="1285" width="36.28515625" style="3" customWidth="1"/>
    <col min="1286" max="1286" width="14.7109375" style="3" customWidth="1"/>
    <col min="1287" max="1287" width="11.28515625" style="3" customWidth="1"/>
    <col min="1288" max="1288" width="13.28515625" style="3" customWidth="1"/>
    <col min="1289" max="1289" width="37.42578125" style="3" customWidth="1"/>
    <col min="1290" max="1537" width="9.28515625" style="3"/>
    <col min="1538" max="1538" width="32.28515625" style="3" customWidth="1"/>
    <col min="1539" max="1539" width="24.7109375" style="3" customWidth="1"/>
    <col min="1540" max="1540" width="32.7109375" style="3" customWidth="1"/>
    <col min="1541" max="1541" width="36.28515625" style="3" customWidth="1"/>
    <col min="1542" max="1542" width="14.7109375" style="3" customWidth="1"/>
    <col min="1543" max="1543" width="11.28515625" style="3" customWidth="1"/>
    <col min="1544" max="1544" width="13.28515625" style="3" customWidth="1"/>
    <col min="1545" max="1545" width="37.42578125" style="3" customWidth="1"/>
    <col min="1546" max="1793" width="9.28515625" style="3"/>
    <col min="1794" max="1794" width="32.28515625" style="3" customWidth="1"/>
    <col min="1795" max="1795" width="24.7109375" style="3" customWidth="1"/>
    <col min="1796" max="1796" width="32.7109375" style="3" customWidth="1"/>
    <col min="1797" max="1797" width="36.28515625" style="3" customWidth="1"/>
    <col min="1798" max="1798" width="14.7109375" style="3" customWidth="1"/>
    <col min="1799" max="1799" width="11.28515625" style="3" customWidth="1"/>
    <col min="1800" max="1800" width="13.28515625" style="3" customWidth="1"/>
    <col min="1801" max="1801" width="37.42578125" style="3" customWidth="1"/>
    <col min="1802" max="2049" width="9.28515625" style="3"/>
    <col min="2050" max="2050" width="32.28515625" style="3" customWidth="1"/>
    <col min="2051" max="2051" width="24.7109375" style="3" customWidth="1"/>
    <col min="2052" max="2052" width="32.7109375" style="3" customWidth="1"/>
    <col min="2053" max="2053" width="36.28515625" style="3" customWidth="1"/>
    <col min="2054" max="2054" width="14.7109375" style="3" customWidth="1"/>
    <col min="2055" max="2055" width="11.28515625" style="3" customWidth="1"/>
    <col min="2056" max="2056" width="13.28515625" style="3" customWidth="1"/>
    <col min="2057" max="2057" width="37.42578125" style="3" customWidth="1"/>
    <col min="2058" max="2305" width="9.28515625" style="3"/>
    <col min="2306" max="2306" width="32.28515625" style="3" customWidth="1"/>
    <col min="2307" max="2307" width="24.7109375" style="3" customWidth="1"/>
    <col min="2308" max="2308" width="32.7109375" style="3" customWidth="1"/>
    <col min="2309" max="2309" width="36.28515625" style="3" customWidth="1"/>
    <col min="2310" max="2310" width="14.7109375" style="3" customWidth="1"/>
    <col min="2311" max="2311" width="11.28515625" style="3" customWidth="1"/>
    <col min="2312" max="2312" width="13.28515625" style="3" customWidth="1"/>
    <col min="2313" max="2313" width="37.42578125" style="3" customWidth="1"/>
    <col min="2314" max="2561" width="9.28515625" style="3"/>
    <col min="2562" max="2562" width="32.28515625" style="3" customWidth="1"/>
    <col min="2563" max="2563" width="24.7109375" style="3" customWidth="1"/>
    <col min="2564" max="2564" width="32.7109375" style="3" customWidth="1"/>
    <col min="2565" max="2565" width="36.28515625" style="3" customWidth="1"/>
    <col min="2566" max="2566" width="14.7109375" style="3" customWidth="1"/>
    <col min="2567" max="2567" width="11.28515625" style="3" customWidth="1"/>
    <col min="2568" max="2568" width="13.28515625" style="3" customWidth="1"/>
    <col min="2569" max="2569" width="37.42578125" style="3" customWidth="1"/>
    <col min="2570" max="2817" width="9.28515625" style="3"/>
    <col min="2818" max="2818" width="32.28515625" style="3" customWidth="1"/>
    <col min="2819" max="2819" width="24.7109375" style="3" customWidth="1"/>
    <col min="2820" max="2820" width="32.7109375" style="3" customWidth="1"/>
    <col min="2821" max="2821" width="36.28515625" style="3" customWidth="1"/>
    <col min="2822" max="2822" width="14.7109375" style="3" customWidth="1"/>
    <col min="2823" max="2823" width="11.28515625" style="3" customWidth="1"/>
    <col min="2824" max="2824" width="13.28515625" style="3" customWidth="1"/>
    <col min="2825" max="2825" width="37.42578125" style="3" customWidth="1"/>
    <col min="2826" max="3073" width="9.28515625" style="3"/>
    <col min="3074" max="3074" width="32.28515625" style="3" customWidth="1"/>
    <col min="3075" max="3075" width="24.7109375" style="3" customWidth="1"/>
    <col min="3076" max="3076" width="32.7109375" style="3" customWidth="1"/>
    <col min="3077" max="3077" width="36.28515625" style="3" customWidth="1"/>
    <col min="3078" max="3078" width="14.7109375" style="3" customWidth="1"/>
    <col min="3079" max="3079" width="11.28515625" style="3" customWidth="1"/>
    <col min="3080" max="3080" width="13.28515625" style="3" customWidth="1"/>
    <col min="3081" max="3081" width="37.42578125" style="3" customWidth="1"/>
    <col min="3082" max="3329" width="9.28515625" style="3"/>
    <col min="3330" max="3330" width="32.28515625" style="3" customWidth="1"/>
    <col min="3331" max="3331" width="24.7109375" style="3" customWidth="1"/>
    <col min="3332" max="3332" width="32.7109375" style="3" customWidth="1"/>
    <col min="3333" max="3333" width="36.28515625" style="3" customWidth="1"/>
    <col min="3334" max="3334" width="14.7109375" style="3" customWidth="1"/>
    <col min="3335" max="3335" width="11.28515625" style="3" customWidth="1"/>
    <col min="3336" max="3336" width="13.28515625" style="3" customWidth="1"/>
    <col min="3337" max="3337" width="37.42578125" style="3" customWidth="1"/>
    <col min="3338" max="3585" width="9.28515625" style="3"/>
    <col min="3586" max="3586" width="32.28515625" style="3" customWidth="1"/>
    <col min="3587" max="3587" width="24.7109375" style="3" customWidth="1"/>
    <col min="3588" max="3588" width="32.7109375" style="3" customWidth="1"/>
    <col min="3589" max="3589" width="36.28515625" style="3" customWidth="1"/>
    <col min="3590" max="3590" width="14.7109375" style="3" customWidth="1"/>
    <col min="3591" max="3591" width="11.28515625" style="3" customWidth="1"/>
    <col min="3592" max="3592" width="13.28515625" style="3" customWidth="1"/>
    <col min="3593" max="3593" width="37.42578125" style="3" customWidth="1"/>
    <col min="3594" max="3841" width="9.28515625" style="3"/>
    <col min="3842" max="3842" width="32.28515625" style="3" customWidth="1"/>
    <col min="3843" max="3843" width="24.7109375" style="3" customWidth="1"/>
    <col min="3844" max="3844" width="32.7109375" style="3" customWidth="1"/>
    <col min="3845" max="3845" width="36.28515625" style="3" customWidth="1"/>
    <col min="3846" max="3846" width="14.7109375" style="3" customWidth="1"/>
    <col min="3847" max="3847" width="11.28515625" style="3" customWidth="1"/>
    <col min="3848" max="3848" width="13.28515625" style="3" customWidth="1"/>
    <col min="3849" max="3849" width="37.42578125" style="3" customWidth="1"/>
    <col min="3850" max="4097" width="9.28515625" style="3"/>
    <col min="4098" max="4098" width="32.28515625" style="3" customWidth="1"/>
    <col min="4099" max="4099" width="24.7109375" style="3" customWidth="1"/>
    <col min="4100" max="4100" width="32.7109375" style="3" customWidth="1"/>
    <col min="4101" max="4101" width="36.28515625" style="3" customWidth="1"/>
    <col min="4102" max="4102" width="14.7109375" style="3" customWidth="1"/>
    <col min="4103" max="4103" width="11.28515625" style="3" customWidth="1"/>
    <col min="4104" max="4104" width="13.28515625" style="3" customWidth="1"/>
    <col min="4105" max="4105" width="37.42578125" style="3" customWidth="1"/>
    <col min="4106" max="4353" width="9.28515625" style="3"/>
    <col min="4354" max="4354" width="32.28515625" style="3" customWidth="1"/>
    <col min="4355" max="4355" width="24.7109375" style="3" customWidth="1"/>
    <col min="4356" max="4356" width="32.7109375" style="3" customWidth="1"/>
    <col min="4357" max="4357" width="36.28515625" style="3" customWidth="1"/>
    <col min="4358" max="4358" width="14.7109375" style="3" customWidth="1"/>
    <col min="4359" max="4359" width="11.28515625" style="3" customWidth="1"/>
    <col min="4360" max="4360" width="13.28515625" style="3" customWidth="1"/>
    <col min="4361" max="4361" width="37.42578125" style="3" customWidth="1"/>
    <col min="4362" max="4609" width="9.28515625" style="3"/>
    <col min="4610" max="4610" width="32.28515625" style="3" customWidth="1"/>
    <col min="4611" max="4611" width="24.7109375" style="3" customWidth="1"/>
    <col min="4612" max="4612" width="32.7109375" style="3" customWidth="1"/>
    <col min="4613" max="4613" width="36.28515625" style="3" customWidth="1"/>
    <col min="4614" max="4614" width="14.7109375" style="3" customWidth="1"/>
    <col min="4615" max="4615" width="11.28515625" style="3" customWidth="1"/>
    <col min="4616" max="4616" width="13.28515625" style="3" customWidth="1"/>
    <col min="4617" max="4617" width="37.42578125" style="3" customWidth="1"/>
    <col min="4618" max="4865" width="9.28515625" style="3"/>
    <col min="4866" max="4866" width="32.28515625" style="3" customWidth="1"/>
    <col min="4867" max="4867" width="24.7109375" style="3" customWidth="1"/>
    <col min="4868" max="4868" width="32.7109375" style="3" customWidth="1"/>
    <col min="4869" max="4869" width="36.28515625" style="3" customWidth="1"/>
    <col min="4870" max="4870" width="14.7109375" style="3" customWidth="1"/>
    <col min="4871" max="4871" width="11.28515625" style="3" customWidth="1"/>
    <col min="4872" max="4872" width="13.28515625" style="3" customWidth="1"/>
    <col min="4873" max="4873" width="37.42578125" style="3" customWidth="1"/>
    <col min="4874" max="5121" width="9.28515625" style="3"/>
    <col min="5122" max="5122" width="32.28515625" style="3" customWidth="1"/>
    <col min="5123" max="5123" width="24.7109375" style="3" customWidth="1"/>
    <col min="5124" max="5124" width="32.7109375" style="3" customWidth="1"/>
    <col min="5125" max="5125" width="36.28515625" style="3" customWidth="1"/>
    <col min="5126" max="5126" width="14.7109375" style="3" customWidth="1"/>
    <col min="5127" max="5127" width="11.28515625" style="3" customWidth="1"/>
    <col min="5128" max="5128" width="13.28515625" style="3" customWidth="1"/>
    <col min="5129" max="5129" width="37.42578125" style="3" customWidth="1"/>
    <col min="5130" max="5377" width="9.28515625" style="3"/>
    <col min="5378" max="5378" width="32.28515625" style="3" customWidth="1"/>
    <col min="5379" max="5379" width="24.7109375" style="3" customWidth="1"/>
    <col min="5380" max="5380" width="32.7109375" style="3" customWidth="1"/>
    <col min="5381" max="5381" width="36.28515625" style="3" customWidth="1"/>
    <col min="5382" max="5382" width="14.7109375" style="3" customWidth="1"/>
    <col min="5383" max="5383" width="11.28515625" style="3" customWidth="1"/>
    <col min="5384" max="5384" width="13.28515625" style="3" customWidth="1"/>
    <col min="5385" max="5385" width="37.42578125" style="3" customWidth="1"/>
    <col min="5386" max="5633" width="9.28515625" style="3"/>
    <col min="5634" max="5634" width="32.28515625" style="3" customWidth="1"/>
    <col min="5635" max="5635" width="24.7109375" style="3" customWidth="1"/>
    <col min="5636" max="5636" width="32.7109375" style="3" customWidth="1"/>
    <col min="5637" max="5637" width="36.28515625" style="3" customWidth="1"/>
    <col min="5638" max="5638" width="14.7109375" style="3" customWidth="1"/>
    <col min="5639" max="5639" width="11.28515625" style="3" customWidth="1"/>
    <col min="5640" max="5640" width="13.28515625" style="3" customWidth="1"/>
    <col min="5641" max="5641" width="37.42578125" style="3" customWidth="1"/>
    <col min="5642" max="5889" width="9.28515625" style="3"/>
    <col min="5890" max="5890" width="32.28515625" style="3" customWidth="1"/>
    <col min="5891" max="5891" width="24.7109375" style="3" customWidth="1"/>
    <col min="5892" max="5892" width="32.7109375" style="3" customWidth="1"/>
    <col min="5893" max="5893" width="36.28515625" style="3" customWidth="1"/>
    <col min="5894" max="5894" width="14.7109375" style="3" customWidth="1"/>
    <col min="5895" max="5895" width="11.28515625" style="3" customWidth="1"/>
    <col min="5896" max="5896" width="13.28515625" style="3" customWidth="1"/>
    <col min="5897" max="5897" width="37.42578125" style="3" customWidth="1"/>
    <col min="5898" max="6145" width="9.28515625" style="3"/>
    <col min="6146" max="6146" width="32.28515625" style="3" customWidth="1"/>
    <col min="6147" max="6147" width="24.7109375" style="3" customWidth="1"/>
    <col min="6148" max="6148" width="32.7109375" style="3" customWidth="1"/>
    <col min="6149" max="6149" width="36.28515625" style="3" customWidth="1"/>
    <col min="6150" max="6150" width="14.7109375" style="3" customWidth="1"/>
    <col min="6151" max="6151" width="11.28515625" style="3" customWidth="1"/>
    <col min="6152" max="6152" width="13.28515625" style="3" customWidth="1"/>
    <col min="6153" max="6153" width="37.42578125" style="3" customWidth="1"/>
    <col min="6154" max="6401" width="9.28515625" style="3"/>
    <col min="6402" max="6402" width="32.28515625" style="3" customWidth="1"/>
    <col min="6403" max="6403" width="24.7109375" style="3" customWidth="1"/>
    <col min="6404" max="6404" width="32.7109375" style="3" customWidth="1"/>
    <col min="6405" max="6405" width="36.28515625" style="3" customWidth="1"/>
    <col min="6406" max="6406" width="14.7109375" style="3" customWidth="1"/>
    <col min="6407" max="6407" width="11.28515625" style="3" customWidth="1"/>
    <col min="6408" max="6408" width="13.28515625" style="3" customWidth="1"/>
    <col min="6409" max="6409" width="37.42578125" style="3" customWidth="1"/>
    <col min="6410" max="6657" width="9.28515625" style="3"/>
    <col min="6658" max="6658" width="32.28515625" style="3" customWidth="1"/>
    <col min="6659" max="6659" width="24.7109375" style="3" customWidth="1"/>
    <col min="6660" max="6660" width="32.7109375" style="3" customWidth="1"/>
    <col min="6661" max="6661" width="36.28515625" style="3" customWidth="1"/>
    <col min="6662" max="6662" width="14.7109375" style="3" customWidth="1"/>
    <col min="6663" max="6663" width="11.28515625" style="3" customWidth="1"/>
    <col min="6664" max="6664" width="13.28515625" style="3" customWidth="1"/>
    <col min="6665" max="6665" width="37.42578125" style="3" customWidth="1"/>
    <col min="6666" max="6913" width="9.28515625" style="3"/>
    <col min="6914" max="6914" width="32.28515625" style="3" customWidth="1"/>
    <col min="6915" max="6915" width="24.7109375" style="3" customWidth="1"/>
    <col min="6916" max="6916" width="32.7109375" style="3" customWidth="1"/>
    <col min="6917" max="6917" width="36.28515625" style="3" customWidth="1"/>
    <col min="6918" max="6918" width="14.7109375" style="3" customWidth="1"/>
    <col min="6919" max="6919" width="11.28515625" style="3" customWidth="1"/>
    <col min="6920" max="6920" width="13.28515625" style="3" customWidth="1"/>
    <col min="6921" max="6921" width="37.42578125" style="3" customWidth="1"/>
    <col min="6922" max="7169" width="9.28515625" style="3"/>
    <col min="7170" max="7170" width="32.28515625" style="3" customWidth="1"/>
    <col min="7171" max="7171" width="24.7109375" style="3" customWidth="1"/>
    <col min="7172" max="7172" width="32.7109375" style="3" customWidth="1"/>
    <col min="7173" max="7173" width="36.28515625" style="3" customWidth="1"/>
    <col min="7174" max="7174" width="14.7109375" style="3" customWidth="1"/>
    <col min="7175" max="7175" width="11.28515625" style="3" customWidth="1"/>
    <col min="7176" max="7176" width="13.28515625" style="3" customWidth="1"/>
    <col min="7177" max="7177" width="37.42578125" style="3" customWidth="1"/>
    <col min="7178" max="7425" width="9.28515625" style="3"/>
    <col min="7426" max="7426" width="32.28515625" style="3" customWidth="1"/>
    <col min="7427" max="7427" width="24.7109375" style="3" customWidth="1"/>
    <col min="7428" max="7428" width="32.7109375" style="3" customWidth="1"/>
    <col min="7429" max="7429" width="36.28515625" style="3" customWidth="1"/>
    <col min="7430" max="7430" width="14.7109375" style="3" customWidth="1"/>
    <col min="7431" max="7431" width="11.28515625" style="3" customWidth="1"/>
    <col min="7432" max="7432" width="13.28515625" style="3" customWidth="1"/>
    <col min="7433" max="7433" width="37.42578125" style="3" customWidth="1"/>
    <col min="7434" max="7681" width="9.28515625" style="3"/>
    <col min="7682" max="7682" width="32.28515625" style="3" customWidth="1"/>
    <col min="7683" max="7683" width="24.7109375" style="3" customWidth="1"/>
    <col min="7684" max="7684" width="32.7109375" style="3" customWidth="1"/>
    <col min="7685" max="7685" width="36.28515625" style="3" customWidth="1"/>
    <col min="7686" max="7686" width="14.7109375" style="3" customWidth="1"/>
    <col min="7687" max="7687" width="11.28515625" style="3" customWidth="1"/>
    <col min="7688" max="7688" width="13.28515625" style="3" customWidth="1"/>
    <col min="7689" max="7689" width="37.42578125" style="3" customWidth="1"/>
    <col min="7690" max="7937" width="9.28515625" style="3"/>
    <col min="7938" max="7938" width="32.28515625" style="3" customWidth="1"/>
    <col min="7939" max="7939" width="24.7109375" style="3" customWidth="1"/>
    <col min="7940" max="7940" width="32.7109375" style="3" customWidth="1"/>
    <col min="7941" max="7941" width="36.28515625" style="3" customWidth="1"/>
    <col min="7942" max="7942" width="14.7109375" style="3" customWidth="1"/>
    <col min="7943" max="7943" width="11.28515625" style="3" customWidth="1"/>
    <col min="7944" max="7944" width="13.28515625" style="3" customWidth="1"/>
    <col min="7945" max="7945" width="37.42578125" style="3" customWidth="1"/>
    <col min="7946" max="8193" width="9.28515625" style="3"/>
    <col min="8194" max="8194" width="32.28515625" style="3" customWidth="1"/>
    <col min="8195" max="8195" width="24.7109375" style="3" customWidth="1"/>
    <col min="8196" max="8196" width="32.7109375" style="3" customWidth="1"/>
    <col min="8197" max="8197" width="36.28515625" style="3" customWidth="1"/>
    <col min="8198" max="8198" width="14.7109375" style="3" customWidth="1"/>
    <col min="8199" max="8199" width="11.28515625" style="3" customWidth="1"/>
    <col min="8200" max="8200" width="13.28515625" style="3" customWidth="1"/>
    <col min="8201" max="8201" width="37.42578125" style="3" customWidth="1"/>
    <col min="8202" max="8449" width="9.28515625" style="3"/>
    <col min="8450" max="8450" width="32.28515625" style="3" customWidth="1"/>
    <col min="8451" max="8451" width="24.7109375" style="3" customWidth="1"/>
    <col min="8452" max="8452" width="32.7109375" style="3" customWidth="1"/>
    <col min="8453" max="8453" width="36.28515625" style="3" customWidth="1"/>
    <col min="8454" max="8454" width="14.7109375" style="3" customWidth="1"/>
    <col min="8455" max="8455" width="11.28515625" style="3" customWidth="1"/>
    <col min="8456" max="8456" width="13.28515625" style="3" customWidth="1"/>
    <col min="8457" max="8457" width="37.42578125" style="3" customWidth="1"/>
    <col min="8458" max="8705" width="9.28515625" style="3"/>
    <col min="8706" max="8706" width="32.28515625" style="3" customWidth="1"/>
    <col min="8707" max="8707" width="24.7109375" style="3" customWidth="1"/>
    <col min="8708" max="8708" width="32.7109375" style="3" customWidth="1"/>
    <col min="8709" max="8709" width="36.28515625" style="3" customWidth="1"/>
    <col min="8710" max="8710" width="14.7109375" style="3" customWidth="1"/>
    <col min="8711" max="8711" width="11.28515625" style="3" customWidth="1"/>
    <col min="8712" max="8712" width="13.28515625" style="3" customWidth="1"/>
    <col min="8713" max="8713" width="37.42578125" style="3" customWidth="1"/>
    <col min="8714" max="8961" width="9.28515625" style="3"/>
    <col min="8962" max="8962" width="32.28515625" style="3" customWidth="1"/>
    <col min="8963" max="8963" width="24.7109375" style="3" customWidth="1"/>
    <col min="8964" max="8964" width="32.7109375" style="3" customWidth="1"/>
    <col min="8965" max="8965" width="36.28515625" style="3" customWidth="1"/>
    <col min="8966" max="8966" width="14.7109375" style="3" customWidth="1"/>
    <col min="8967" max="8967" width="11.28515625" style="3" customWidth="1"/>
    <col min="8968" max="8968" width="13.28515625" style="3" customWidth="1"/>
    <col min="8969" max="8969" width="37.42578125" style="3" customWidth="1"/>
    <col min="8970" max="9217" width="9.28515625" style="3"/>
    <col min="9218" max="9218" width="32.28515625" style="3" customWidth="1"/>
    <col min="9219" max="9219" width="24.7109375" style="3" customWidth="1"/>
    <col min="9220" max="9220" width="32.7109375" style="3" customWidth="1"/>
    <col min="9221" max="9221" width="36.28515625" style="3" customWidth="1"/>
    <col min="9222" max="9222" width="14.7109375" style="3" customWidth="1"/>
    <col min="9223" max="9223" width="11.28515625" style="3" customWidth="1"/>
    <col min="9224" max="9224" width="13.28515625" style="3" customWidth="1"/>
    <col min="9225" max="9225" width="37.42578125" style="3" customWidth="1"/>
    <col min="9226" max="9473" width="9.28515625" style="3"/>
    <col min="9474" max="9474" width="32.28515625" style="3" customWidth="1"/>
    <col min="9475" max="9475" width="24.7109375" style="3" customWidth="1"/>
    <col min="9476" max="9476" width="32.7109375" style="3" customWidth="1"/>
    <col min="9477" max="9477" width="36.28515625" style="3" customWidth="1"/>
    <col min="9478" max="9478" width="14.7109375" style="3" customWidth="1"/>
    <col min="9479" max="9479" width="11.28515625" style="3" customWidth="1"/>
    <col min="9480" max="9480" width="13.28515625" style="3" customWidth="1"/>
    <col min="9481" max="9481" width="37.42578125" style="3" customWidth="1"/>
    <col min="9482" max="9729" width="9.28515625" style="3"/>
    <col min="9730" max="9730" width="32.28515625" style="3" customWidth="1"/>
    <col min="9731" max="9731" width="24.7109375" style="3" customWidth="1"/>
    <col min="9732" max="9732" width="32.7109375" style="3" customWidth="1"/>
    <col min="9733" max="9733" width="36.28515625" style="3" customWidth="1"/>
    <col min="9734" max="9734" width="14.7109375" style="3" customWidth="1"/>
    <col min="9735" max="9735" width="11.28515625" style="3" customWidth="1"/>
    <col min="9736" max="9736" width="13.28515625" style="3" customWidth="1"/>
    <col min="9737" max="9737" width="37.42578125" style="3" customWidth="1"/>
    <col min="9738" max="9985" width="9.28515625" style="3"/>
    <col min="9986" max="9986" width="32.28515625" style="3" customWidth="1"/>
    <col min="9987" max="9987" width="24.7109375" style="3" customWidth="1"/>
    <col min="9988" max="9988" width="32.7109375" style="3" customWidth="1"/>
    <col min="9989" max="9989" width="36.28515625" style="3" customWidth="1"/>
    <col min="9990" max="9990" width="14.7109375" style="3" customWidth="1"/>
    <col min="9991" max="9991" width="11.28515625" style="3" customWidth="1"/>
    <col min="9992" max="9992" width="13.28515625" style="3" customWidth="1"/>
    <col min="9993" max="9993" width="37.42578125" style="3" customWidth="1"/>
    <col min="9994" max="10241" width="9.28515625" style="3"/>
    <col min="10242" max="10242" width="32.28515625" style="3" customWidth="1"/>
    <col min="10243" max="10243" width="24.7109375" style="3" customWidth="1"/>
    <col min="10244" max="10244" width="32.7109375" style="3" customWidth="1"/>
    <col min="10245" max="10245" width="36.28515625" style="3" customWidth="1"/>
    <col min="10246" max="10246" width="14.7109375" style="3" customWidth="1"/>
    <col min="10247" max="10247" width="11.28515625" style="3" customWidth="1"/>
    <col min="10248" max="10248" width="13.28515625" style="3" customWidth="1"/>
    <col min="10249" max="10249" width="37.42578125" style="3" customWidth="1"/>
    <col min="10250" max="10497" width="9.28515625" style="3"/>
    <col min="10498" max="10498" width="32.28515625" style="3" customWidth="1"/>
    <col min="10499" max="10499" width="24.7109375" style="3" customWidth="1"/>
    <col min="10500" max="10500" width="32.7109375" style="3" customWidth="1"/>
    <col min="10501" max="10501" width="36.28515625" style="3" customWidth="1"/>
    <col min="10502" max="10502" width="14.7109375" style="3" customWidth="1"/>
    <col min="10503" max="10503" width="11.28515625" style="3" customWidth="1"/>
    <col min="10504" max="10504" width="13.28515625" style="3" customWidth="1"/>
    <col min="10505" max="10505" width="37.42578125" style="3" customWidth="1"/>
    <col min="10506" max="10753" width="9.28515625" style="3"/>
    <col min="10754" max="10754" width="32.28515625" style="3" customWidth="1"/>
    <col min="10755" max="10755" width="24.7109375" style="3" customWidth="1"/>
    <col min="10756" max="10756" width="32.7109375" style="3" customWidth="1"/>
    <col min="10757" max="10757" width="36.28515625" style="3" customWidth="1"/>
    <col min="10758" max="10758" width="14.7109375" style="3" customWidth="1"/>
    <col min="10759" max="10759" width="11.28515625" style="3" customWidth="1"/>
    <col min="10760" max="10760" width="13.28515625" style="3" customWidth="1"/>
    <col min="10761" max="10761" width="37.42578125" style="3" customWidth="1"/>
    <col min="10762" max="11009" width="9.28515625" style="3"/>
    <col min="11010" max="11010" width="32.28515625" style="3" customWidth="1"/>
    <col min="11011" max="11011" width="24.7109375" style="3" customWidth="1"/>
    <col min="11012" max="11012" width="32.7109375" style="3" customWidth="1"/>
    <col min="11013" max="11013" width="36.28515625" style="3" customWidth="1"/>
    <col min="11014" max="11014" width="14.7109375" style="3" customWidth="1"/>
    <col min="11015" max="11015" width="11.28515625" style="3" customWidth="1"/>
    <col min="11016" max="11016" width="13.28515625" style="3" customWidth="1"/>
    <col min="11017" max="11017" width="37.42578125" style="3" customWidth="1"/>
    <col min="11018" max="11265" width="9.28515625" style="3"/>
    <col min="11266" max="11266" width="32.28515625" style="3" customWidth="1"/>
    <col min="11267" max="11267" width="24.7109375" style="3" customWidth="1"/>
    <col min="11268" max="11268" width="32.7109375" style="3" customWidth="1"/>
    <col min="11269" max="11269" width="36.28515625" style="3" customWidth="1"/>
    <col min="11270" max="11270" width="14.7109375" style="3" customWidth="1"/>
    <col min="11271" max="11271" width="11.28515625" style="3" customWidth="1"/>
    <col min="11272" max="11272" width="13.28515625" style="3" customWidth="1"/>
    <col min="11273" max="11273" width="37.42578125" style="3" customWidth="1"/>
    <col min="11274" max="11521" width="9.28515625" style="3"/>
    <col min="11522" max="11522" width="32.28515625" style="3" customWidth="1"/>
    <col min="11523" max="11523" width="24.7109375" style="3" customWidth="1"/>
    <col min="11524" max="11524" width="32.7109375" style="3" customWidth="1"/>
    <col min="11525" max="11525" width="36.28515625" style="3" customWidth="1"/>
    <col min="11526" max="11526" width="14.7109375" style="3" customWidth="1"/>
    <col min="11527" max="11527" width="11.28515625" style="3" customWidth="1"/>
    <col min="11528" max="11528" width="13.28515625" style="3" customWidth="1"/>
    <col min="11529" max="11529" width="37.42578125" style="3" customWidth="1"/>
    <col min="11530" max="11777" width="9.28515625" style="3"/>
    <col min="11778" max="11778" width="32.28515625" style="3" customWidth="1"/>
    <col min="11779" max="11779" width="24.7109375" style="3" customWidth="1"/>
    <col min="11780" max="11780" width="32.7109375" style="3" customWidth="1"/>
    <col min="11781" max="11781" width="36.28515625" style="3" customWidth="1"/>
    <col min="11782" max="11782" width="14.7109375" style="3" customWidth="1"/>
    <col min="11783" max="11783" width="11.28515625" style="3" customWidth="1"/>
    <col min="11784" max="11784" width="13.28515625" style="3" customWidth="1"/>
    <col min="11785" max="11785" width="37.42578125" style="3" customWidth="1"/>
    <col min="11786" max="12033" width="9.28515625" style="3"/>
    <col min="12034" max="12034" width="32.28515625" style="3" customWidth="1"/>
    <col min="12035" max="12035" width="24.7109375" style="3" customWidth="1"/>
    <col min="12036" max="12036" width="32.7109375" style="3" customWidth="1"/>
    <col min="12037" max="12037" width="36.28515625" style="3" customWidth="1"/>
    <col min="12038" max="12038" width="14.7109375" style="3" customWidth="1"/>
    <col min="12039" max="12039" width="11.28515625" style="3" customWidth="1"/>
    <col min="12040" max="12040" width="13.28515625" style="3" customWidth="1"/>
    <col min="12041" max="12041" width="37.42578125" style="3" customWidth="1"/>
    <col min="12042" max="12289" width="9.28515625" style="3"/>
    <col min="12290" max="12290" width="32.28515625" style="3" customWidth="1"/>
    <col min="12291" max="12291" width="24.7109375" style="3" customWidth="1"/>
    <col min="12292" max="12292" width="32.7109375" style="3" customWidth="1"/>
    <col min="12293" max="12293" width="36.28515625" style="3" customWidth="1"/>
    <col min="12294" max="12294" width="14.7109375" style="3" customWidth="1"/>
    <col min="12295" max="12295" width="11.28515625" style="3" customWidth="1"/>
    <col min="12296" max="12296" width="13.28515625" style="3" customWidth="1"/>
    <col min="12297" max="12297" width="37.42578125" style="3" customWidth="1"/>
    <col min="12298" max="12545" width="9.28515625" style="3"/>
    <col min="12546" max="12546" width="32.28515625" style="3" customWidth="1"/>
    <col min="12547" max="12547" width="24.7109375" style="3" customWidth="1"/>
    <col min="12548" max="12548" width="32.7109375" style="3" customWidth="1"/>
    <col min="12549" max="12549" width="36.28515625" style="3" customWidth="1"/>
    <col min="12550" max="12550" width="14.7109375" style="3" customWidth="1"/>
    <col min="12551" max="12551" width="11.28515625" style="3" customWidth="1"/>
    <col min="12552" max="12552" width="13.28515625" style="3" customWidth="1"/>
    <col min="12553" max="12553" width="37.42578125" style="3" customWidth="1"/>
    <col min="12554" max="12801" width="9.28515625" style="3"/>
    <col min="12802" max="12802" width="32.28515625" style="3" customWidth="1"/>
    <col min="12803" max="12803" width="24.7109375" style="3" customWidth="1"/>
    <col min="12804" max="12804" width="32.7109375" style="3" customWidth="1"/>
    <col min="12805" max="12805" width="36.28515625" style="3" customWidth="1"/>
    <col min="12806" max="12806" width="14.7109375" style="3" customWidth="1"/>
    <col min="12807" max="12807" width="11.28515625" style="3" customWidth="1"/>
    <col min="12808" max="12808" width="13.28515625" style="3" customWidth="1"/>
    <col min="12809" max="12809" width="37.42578125" style="3" customWidth="1"/>
    <col min="12810" max="13057" width="9.28515625" style="3"/>
    <col min="13058" max="13058" width="32.28515625" style="3" customWidth="1"/>
    <col min="13059" max="13059" width="24.7109375" style="3" customWidth="1"/>
    <col min="13060" max="13060" width="32.7109375" style="3" customWidth="1"/>
    <col min="13061" max="13061" width="36.28515625" style="3" customWidth="1"/>
    <col min="13062" max="13062" width="14.7109375" style="3" customWidth="1"/>
    <col min="13063" max="13063" width="11.28515625" style="3" customWidth="1"/>
    <col min="13064" max="13064" width="13.28515625" style="3" customWidth="1"/>
    <col min="13065" max="13065" width="37.42578125" style="3" customWidth="1"/>
    <col min="13066" max="13313" width="9.28515625" style="3"/>
    <col min="13314" max="13314" width="32.28515625" style="3" customWidth="1"/>
    <col min="13315" max="13315" width="24.7109375" style="3" customWidth="1"/>
    <col min="13316" max="13316" width="32.7109375" style="3" customWidth="1"/>
    <col min="13317" max="13317" width="36.28515625" style="3" customWidth="1"/>
    <col min="13318" max="13318" width="14.7109375" style="3" customWidth="1"/>
    <col min="13319" max="13319" width="11.28515625" style="3" customWidth="1"/>
    <col min="13320" max="13320" width="13.28515625" style="3" customWidth="1"/>
    <col min="13321" max="13321" width="37.42578125" style="3" customWidth="1"/>
    <col min="13322" max="13569" width="9.28515625" style="3"/>
    <col min="13570" max="13570" width="32.28515625" style="3" customWidth="1"/>
    <col min="13571" max="13571" width="24.7109375" style="3" customWidth="1"/>
    <col min="13572" max="13572" width="32.7109375" style="3" customWidth="1"/>
    <col min="13573" max="13573" width="36.28515625" style="3" customWidth="1"/>
    <col min="13574" max="13574" width="14.7109375" style="3" customWidth="1"/>
    <col min="13575" max="13575" width="11.28515625" style="3" customWidth="1"/>
    <col min="13576" max="13576" width="13.28515625" style="3" customWidth="1"/>
    <col min="13577" max="13577" width="37.42578125" style="3" customWidth="1"/>
    <col min="13578" max="13825" width="9.28515625" style="3"/>
    <col min="13826" max="13826" width="32.28515625" style="3" customWidth="1"/>
    <col min="13827" max="13827" width="24.7109375" style="3" customWidth="1"/>
    <col min="13828" max="13828" width="32.7109375" style="3" customWidth="1"/>
    <col min="13829" max="13829" width="36.28515625" style="3" customWidth="1"/>
    <col min="13830" max="13830" width="14.7109375" style="3" customWidth="1"/>
    <col min="13831" max="13831" width="11.28515625" style="3" customWidth="1"/>
    <col min="13832" max="13832" width="13.28515625" style="3" customWidth="1"/>
    <col min="13833" max="13833" width="37.42578125" style="3" customWidth="1"/>
    <col min="13834" max="14081" width="9.28515625" style="3"/>
    <col min="14082" max="14082" width="32.28515625" style="3" customWidth="1"/>
    <col min="14083" max="14083" width="24.7109375" style="3" customWidth="1"/>
    <col min="14084" max="14084" width="32.7109375" style="3" customWidth="1"/>
    <col min="14085" max="14085" width="36.28515625" style="3" customWidth="1"/>
    <col min="14086" max="14086" width="14.7109375" style="3" customWidth="1"/>
    <col min="14087" max="14087" width="11.28515625" style="3" customWidth="1"/>
    <col min="14088" max="14088" width="13.28515625" style="3" customWidth="1"/>
    <col min="14089" max="14089" width="37.42578125" style="3" customWidth="1"/>
    <col min="14090" max="14337" width="9.28515625" style="3"/>
    <col min="14338" max="14338" width="32.28515625" style="3" customWidth="1"/>
    <col min="14339" max="14339" width="24.7109375" style="3" customWidth="1"/>
    <col min="14340" max="14340" width="32.7109375" style="3" customWidth="1"/>
    <col min="14341" max="14341" width="36.28515625" style="3" customWidth="1"/>
    <col min="14342" max="14342" width="14.7109375" style="3" customWidth="1"/>
    <col min="14343" max="14343" width="11.28515625" style="3" customWidth="1"/>
    <col min="14344" max="14344" width="13.28515625" style="3" customWidth="1"/>
    <col min="14345" max="14345" width="37.42578125" style="3" customWidth="1"/>
    <col min="14346" max="14593" width="9.28515625" style="3"/>
    <col min="14594" max="14594" width="32.28515625" style="3" customWidth="1"/>
    <col min="14595" max="14595" width="24.7109375" style="3" customWidth="1"/>
    <col min="14596" max="14596" width="32.7109375" style="3" customWidth="1"/>
    <col min="14597" max="14597" width="36.28515625" style="3" customWidth="1"/>
    <col min="14598" max="14598" width="14.7109375" style="3" customWidth="1"/>
    <col min="14599" max="14599" width="11.28515625" style="3" customWidth="1"/>
    <col min="14600" max="14600" width="13.28515625" style="3" customWidth="1"/>
    <col min="14601" max="14601" width="37.42578125" style="3" customWidth="1"/>
    <col min="14602" max="14849" width="9.28515625" style="3"/>
    <col min="14850" max="14850" width="32.28515625" style="3" customWidth="1"/>
    <col min="14851" max="14851" width="24.7109375" style="3" customWidth="1"/>
    <col min="14852" max="14852" width="32.7109375" style="3" customWidth="1"/>
    <col min="14853" max="14853" width="36.28515625" style="3" customWidth="1"/>
    <col min="14854" max="14854" width="14.7109375" style="3" customWidth="1"/>
    <col min="14855" max="14855" width="11.28515625" style="3" customWidth="1"/>
    <col min="14856" max="14856" width="13.28515625" style="3" customWidth="1"/>
    <col min="14857" max="14857" width="37.42578125" style="3" customWidth="1"/>
    <col min="14858" max="15105" width="9.28515625" style="3"/>
    <col min="15106" max="15106" width="32.28515625" style="3" customWidth="1"/>
    <col min="15107" max="15107" width="24.7109375" style="3" customWidth="1"/>
    <col min="15108" max="15108" width="32.7109375" style="3" customWidth="1"/>
    <col min="15109" max="15109" width="36.28515625" style="3" customWidth="1"/>
    <col min="15110" max="15110" width="14.7109375" style="3" customWidth="1"/>
    <col min="15111" max="15111" width="11.28515625" style="3" customWidth="1"/>
    <col min="15112" max="15112" width="13.28515625" style="3" customWidth="1"/>
    <col min="15113" max="15113" width="37.42578125" style="3" customWidth="1"/>
    <col min="15114" max="15361" width="9.28515625" style="3"/>
    <col min="15362" max="15362" width="32.28515625" style="3" customWidth="1"/>
    <col min="15363" max="15363" width="24.7109375" style="3" customWidth="1"/>
    <col min="15364" max="15364" width="32.7109375" style="3" customWidth="1"/>
    <col min="15365" max="15365" width="36.28515625" style="3" customWidth="1"/>
    <col min="15366" max="15366" width="14.7109375" style="3" customWidth="1"/>
    <col min="15367" max="15367" width="11.28515625" style="3" customWidth="1"/>
    <col min="15368" max="15368" width="13.28515625" style="3" customWidth="1"/>
    <col min="15369" max="15369" width="37.42578125" style="3" customWidth="1"/>
    <col min="15370" max="15617" width="9.28515625" style="3"/>
    <col min="15618" max="15618" width="32.28515625" style="3" customWidth="1"/>
    <col min="15619" max="15619" width="24.7109375" style="3" customWidth="1"/>
    <col min="15620" max="15620" width="32.7109375" style="3" customWidth="1"/>
    <col min="15621" max="15621" width="36.28515625" style="3" customWidth="1"/>
    <col min="15622" max="15622" width="14.7109375" style="3" customWidth="1"/>
    <col min="15623" max="15623" width="11.28515625" style="3" customWidth="1"/>
    <col min="15624" max="15624" width="13.28515625" style="3" customWidth="1"/>
    <col min="15625" max="15625" width="37.42578125" style="3" customWidth="1"/>
    <col min="15626" max="15873" width="9.28515625" style="3"/>
    <col min="15874" max="15874" width="32.28515625" style="3" customWidth="1"/>
    <col min="15875" max="15875" width="24.7109375" style="3" customWidth="1"/>
    <col min="15876" max="15876" width="32.7109375" style="3" customWidth="1"/>
    <col min="15877" max="15877" width="36.28515625" style="3" customWidth="1"/>
    <col min="15878" max="15878" width="14.7109375" style="3" customWidth="1"/>
    <col min="15879" max="15879" width="11.28515625" style="3" customWidth="1"/>
    <col min="15880" max="15880" width="13.28515625" style="3" customWidth="1"/>
    <col min="15881" max="15881" width="37.42578125" style="3" customWidth="1"/>
    <col min="15882" max="16129" width="9.28515625" style="3"/>
    <col min="16130" max="16130" width="32.28515625" style="3" customWidth="1"/>
    <col min="16131" max="16131" width="24.7109375" style="3" customWidth="1"/>
    <col min="16132" max="16132" width="32.7109375" style="3" customWidth="1"/>
    <col min="16133" max="16133" width="36.28515625" style="3" customWidth="1"/>
    <col min="16134" max="16134" width="14.7109375" style="3" customWidth="1"/>
    <col min="16135" max="16135" width="11.28515625" style="3" customWidth="1"/>
    <col min="16136" max="16136" width="13.28515625" style="3" customWidth="1"/>
    <col min="16137" max="16137" width="37.42578125" style="3" customWidth="1"/>
    <col min="16138" max="16384" width="9.28515625" style="3"/>
  </cols>
  <sheetData>
    <row r="1" spans="1:12" hidden="1" x14ac:dyDescent="0.2">
      <c r="B1" s="2"/>
      <c r="H1" s="3"/>
    </row>
    <row r="2" spans="1:12" ht="74.25" customHeight="1" x14ac:dyDescent="0.2">
      <c r="A2" s="30" t="s">
        <v>43</v>
      </c>
      <c r="B2" s="30"/>
      <c r="D2" s="31"/>
      <c r="E2" s="31"/>
      <c r="F2" s="170"/>
      <c r="G2" s="170"/>
      <c r="H2" s="170"/>
      <c r="I2" s="170"/>
    </row>
    <row r="3" spans="1:12" ht="15.75" customHeight="1" x14ac:dyDescent="0.2">
      <c r="A3" s="168" t="s">
        <v>28</v>
      </c>
      <c r="B3" s="175" t="s">
        <v>29</v>
      </c>
      <c r="C3" s="171" t="s">
        <v>65</v>
      </c>
      <c r="D3" s="172"/>
      <c r="E3" s="172"/>
      <c r="F3" s="172"/>
      <c r="G3" s="172"/>
      <c r="H3" s="172"/>
      <c r="I3" s="172"/>
      <c r="J3" s="168" t="s">
        <v>30</v>
      </c>
    </row>
    <row r="4" spans="1:12" ht="66" customHeight="1" x14ac:dyDescent="0.2">
      <c r="A4" s="169"/>
      <c r="B4" s="169"/>
      <c r="C4" s="38" t="s">
        <v>31</v>
      </c>
      <c r="D4" s="50" t="s">
        <v>30</v>
      </c>
      <c r="E4" s="50" t="s">
        <v>30</v>
      </c>
      <c r="F4" s="51"/>
      <c r="G4" s="51"/>
      <c r="H4" s="51"/>
      <c r="I4" s="39" t="s">
        <v>32</v>
      </c>
      <c r="J4" s="169"/>
    </row>
    <row r="5" spans="1:12" s="4" customFormat="1" ht="32.25" customHeight="1" x14ac:dyDescent="0.2">
      <c r="A5" s="32" t="s">
        <v>17</v>
      </c>
      <c r="B5" s="33" t="s">
        <v>18</v>
      </c>
      <c r="C5" s="33" t="s">
        <v>19</v>
      </c>
      <c r="D5" s="33" t="s">
        <v>20</v>
      </c>
      <c r="E5" s="33" t="s">
        <v>21</v>
      </c>
      <c r="F5" s="34" t="s">
        <v>22</v>
      </c>
      <c r="G5" s="33" t="s">
        <v>23</v>
      </c>
      <c r="H5" s="33" t="s">
        <v>24</v>
      </c>
      <c r="I5" s="33" t="s">
        <v>25</v>
      </c>
      <c r="J5" s="33" t="s">
        <v>26</v>
      </c>
      <c r="L5" s="3"/>
    </row>
    <row r="6" spans="1:12" ht="15" x14ac:dyDescent="0.25">
      <c r="A6" s="173" t="s">
        <v>42</v>
      </c>
      <c r="B6" s="52">
        <v>1</v>
      </c>
      <c r="C6" s="40" t="s">
        <v>33</v>
      </c>
      <c r="D6" s="40" t="s">
        <v>34</v>
      </c>
      <c r="E6" s="40" t="s">
        <v>35</v>
      </c>
      <c r="F6" s="41">
        <v>25720</v>
      </c>
      <c r="G6" s="40" t="s">
        <v>36</v>
      </c>
      <c r="H6" s="42">
        <v>45111</v>
      </c>
      <c r="I6" s="40" t="s">
        <v>37</v>
      </c>
      <c r="J6" s="43" t="s">
        <v>38</v>
      </c>
    </row>
    <row r="7" spans="1:12" ht="15" x14ac:dyDescent="0.25">
      <c r="A7" s="174"/>
      <c r="B7" s="52">
        <v>1</v>
      </c>
      <c r="C7" s="43" t="s">
        <v>39</v>
      </c>
      <c r="D7" s="43" t="s">
        <v>34</v>
      </c>
      <c r="E7" s="43" t="s">
        <v>40</v>
      </c>
      <c r="F7" s="44">
        <v>26573</v>
      </c>
      <c r="G7" s="43" t="s">
        <v>41</v>
      </c>
      <c r="H7" s="42">
        <v>45111</v>
      </c>
      <c r="I7" s="43"/>
      <c r="J7" s="43"/>
    </row>
    <row r="8" spans="1:12" ht="15" x14ac:dyDescent="0.25">
      <c r="A8" s="35"/>
      <c r="B8" s="53" t="str">
        <f>IF(C8="E",1,"")</f>
        <v/>
      </c>
      <c r="C8" s="20"/>
      <c r="D8" s="21"/>
      <c r="E8" s="21"/>
      <c r="F8" s="22"/>
      <c r="G8" s="21"/>
      <c r="H8" s="23"/>
      <c r="I8" s="21"/>
      <c r="J8" s="20"/>
    </row>
    <row r="9" spans="1:12" ht="15" x14ac:dyDescent="0.25">
      <c r="A9" s="35"/>
      <c r="B9" s="53" t="str">
        <f>IF(C9="E",B8+1,IF(C9="S",B8,IF(C9="D",B8,"")))</f>
        <v/>
      </c>
      <c r="C9" s="20"/>
      <c r="D9" s="21"/>
      <c r="E9" s="21"/>
      <c r="F9" s="22"/>
      <c r="G9" s="21"/>
      <c r="H9" s="23"/>
      <c r="I9" s="21"/>
      <c r="J9" s="20"/>
    </row>
    <row r="10" spans="1:12" s="5" customFormat="1" ht="15" x14ac:dyDescent="0.25">
      <c r="A10" s="36"/>
      <c r="B10" s="53" t="str">
        <f t="shared" ref="B10:B73" si="0">IF(C10="E",B9+1,IF(C10="S",B9,IF(C10="D",B9,"")))</f>
        <v/>
      </c>
      <c r="C10" s="24"/>
      <c r="D10" s="25"/>
      <c r="E10" s="25"/>
      <c r="F10" s="26"/>
      <c r="G10" s="25"/>
      <c r="H10" s="23"/>
      <c r="I10" s="25"/>
      <c r="J10" s="24"/>
    </row>
    <row r="11" spans="1:12" ht="15" x14ac:dyDescent="0.25">
      <c r="A11" s="35"/>
      <c r="B11" s="53" t="str">
        <f t="shared" si="0"/>
        <v/>
      </c>
      <c r="C11" s="20"/>
      <c r="D11" s="21"/>
      <c r="E11" s="21"/>
      <c r="F11" s="22"/>
      <c r="G11" s="21"/>
      <c r="H11" s="23"/>
      <c r="I11" s="21"/>
      <c r="J11" s="20"/>
    </row>
    <row r="12" spans="1:12" ht="15" x14ac:dyDescent="0.25">
      <c r="A12" s="35"/>
      <c r="B12" s="53" t="str">
        <f t="shared" si="0"/>
        <v/>
      </c>
      <c r="C12" s="20"/>
      <c r="D12" s="21"/>
      <c r="E12" s="21"/>
      <c r="F12" s="22"/>
      <c r="G12" s="21"/>
      <c r="H12" s="23"/>
      <c r="I12" s="21"/>
      <c r="J12" s="20"/>
    </row>
    <row r="13" spans="1:12" ht="15" x14ac:dyDescent="0.25">
      <c r="A13" s="35"/>
      <c r="B13" s="53" t="str">
        <f t="shared" si="0"/>
        <v/>
      </c>
      <c r="C13" s="20"/>
      <c r="D13" s="25"/>
      <c r="E13" s="25"/>
      <c r="F13" s="22"/>
      <c r="G13" s="21"/>
      <c r="H13" s="23"/>
      <c r="I13" s="21"/>
      <c r="J13" s="20"/>
    </row>
    <row r="14" spans="1:12" ht="15" x14ac:dyDescent="0.25">
      <c r="A14" s="35"/>
      <c r="B14" s="53" t="str">
        <f t="shared" si="0"/>
        <v/>
      </c>
      <c r="C14" s="20"/>
      <c r="D14" s="21"/>
      <c r="E14" s="21"/>
      <c r="F14" s="22"/>
      <c r="G14" s="21"/>
      <c r="H14" s="23"/>
      <c r="I14" s="21"/>
      <c r="J14" s="20"/>
    </row>
    <row r="15" spans="1:12" ht="15" x14ac:dyDescent="0.25">
      <c r="A15" s="35"/>
      <c r="B15" s="53" t="str">
        <f t="shared" si="0"/>
        <v/>
      </c>
      <c r="C15" s="20"/>
      <c r="D15" s="21"/>
      <c r="E15" s="21"/>
      <c r="F15" s="22"/>
      <c r="G15" s="21"/>
      <c r="H15" s="23"/>
      <c r="I15" s="21"/>
      <c r="J15" s="20"/>
    </row>
    <row r="16" spans="1:12" ht="15" x14ac:dyDescent="0.25">
      <c r="A16" s="35"/>
      <c r="B16" s="53" t="str">
        <f t="shared" si="0"/>
        <v/>
      </c>
      <c r="C16" s="20"/>
      <c r="D16" s="21"/>
      <c r="E16" s="21"/>
      <c r="F16" s="22"/>
      <c r="G16" s="21"/>
      <c r="H16" s="23"/>
      <c r="I16" s="21"/>
      <c r="J16" s="20"/>
    </row>
    <row r="17" spans="1:10" ht="15" x14ac:dyDescent="0.25">
      <c r="A17" s="35"/>
      <c r="B17" s="53" t="str">
        <f t="shared" si="0"/>
        <v/>
      </c>
      <c r="C17" s="20"/>
      <c r="D17" s="21"/>
      <c r="E17" s="21"/>
      <c r="F17" s="22"/>
      <c r="G17" s="21"/>
      <c r="H17" s="23"/>
      <c r="I17" s="21"/>
      <c r="J17" s="20"/>
    </row>
    <row r="18" spans="1:10" ht="15" x14ac:dyDescent="0.25">
      <c r="A18" s="35"/>
      <c r="B18" s="53" t="str">
        <f t="shared" si="0"/>
        <v/>
      </c>
      <c r="C18" s="20"/>
      <c r="D18" s="21"/>
      <c r="E18" s="21"/>
      <c r="F18" s="22"/>
      <c r="G18" s="21"/>
      <c r="H18" s="23"/>
      <c r="I18" s="21"/>
      <c r="J18" s="20"/>
    </row>
    <row r="19" spans="1:10" ht="15" x14ac:dyDescent="0.25">
      <c r="A19" s="35"/>
      <c r="B19" s="53" t="str">
        <f t="shared" si="0"/>
        <v/>
      </c>
      <c r="C19" s="20"/>
      <c r="D19" s="21"/>
      <c r="E19" s="21"/>
      <c r="F19" s="22"/>
      <c r="G19" s="21"/>
      <c r="H19" s="23"/>
      <c r="I19" s="21"/>
      <c r="J19" s="20"/>
    </row>
    <row r="20" spans="1:10" ht="15" x14ac:dyDescent="0.25">
      <c r="A20" s="35"/>
      <c r="B20" s="53" t="str">
        <f t="shared" si="0"/>
        <v/>
      </c>
      <c r="C20" s="20"/>
      <c r="D20" s="21"/>
      <c r="E20" s="21"/>
      <c r="F20" s="22"/>
      <c r="G20" s="21"/>
      <c r="H20" s="23"/>
      <c r="I20" s="21"/>
      <c r="J20" s="20"/>
    </row>
    <row r="21" spans="1:10" ht="15" x14ac:dyDescent="0.25">
      <c r="A21" s="35"/>
      <c r="B21" s="53" t="str">
        <f t="shared" si="0"/>
        <v/>
      </c>
      <c r="C21" s="20"/>
      <c r="D21" s="21"/>
      <c r="E21" s="21"/>
      <c r="F21" s="22"/>
      <c r="G21" s="21"/>
      <c r="H21" s="23"/>
      <c r="I21" s="21"/>
      <c r="J21" s="20"/>
    </row>
    <row r="22" spans="1:10" ht="15" x14ac:dyDescent="0.25">
      <c r="A22" s="35"/>
      <c r="B22" s="53" t="str">
        <f t="shared" si="0"/>
        <v/>
      </c>
      <c r="C22" s="20"/>
      <c r="D22" s="21"/>
      <c r="E22" s="21"/>
      <c r="F22" s="22"/>
      <c r="G22" s="21"/>
      <c r="H22" s="23"/>
      <c r="I22" s="21"/>
      <c r="J22" s="20"/>
    </row>
    <row r="23" spans="1:10" ht="15" x14ac:dyDescent="0.25">
      <c r="A23" s="35"/>
      <c r="B23" s="53" t="str">
        <f t="shared" si="0"/>
        <v/>
      </c>
      <c r="C23" s="20"/>
      <c r="D23" s="21"/>
      <c r="E23" s="21"/>
      <c r="F23" s="22"/>
      <c r="G23" s="21"/>
      <c r="H23" s="23"/>
      <c r="I23" s="21"/>
      <c r="J23" s="20"/>
    </row>
    <row r="24" spans="1:10" ht="15" x14ac:dyDescent="0.25">
      <c r="A24" s="35"/>
      <c r="B24" s="53" t="str">
        <f t="shared" si="0"/>
        <v/>
      </c>
      <c r="C24" s="20"/>
      <c r="D24" s="21"/>
      <c r="E24" s="21"/>
      <c r="F24" s="22"/>
      <c r="G24" s="21"/>
      <c r="H24" s="23"/>
      <c r="I24" s="21"/>
      <c r="J24" s="20"/>
    </row>
    <row r="25" spans="1:10" ht="15" x14ac:dyDescent="0.25">
      <c r="A25" s="35"/>
      <c r="B25" s="53" t="str">
        <f t="shared" si="0"/>
        <v/>
      </c>
      <c r="C25" s="20"/>
      <c r="D25" s="21"/>
      <c r="E25" s="21"/>
      <c r="F25" s="22"/>
      <c r="G25" s="21"/>
      <c r="H25" s="23"/>
      <c r="I25" s="21"/>
      <c r="J25" s="20"/>
    </row>
    <row r="26" spans="1:10" ht="15" x14ac:dyDescent="0.25">
      <c r="A26" s="35"/>
      <c r="B26" s="53" t="str">
        <f t="shared" si="0"/>
        <v/>
      </c>
      <c r="C26" s="20"/>
      <c r="D26" s="21"/>
      <c r="E26" s="21"/>
      <c r="F26" s="22"/>
      <c r="G26" s="21"/>
      <c r="H26" s="23"/>
      <c r="I26" s="21"/>
      <c r="J26" s="20"/>
    </row>
    <row r="27" spans="1:10" ht="15" x14ac:dyDescent="0.25">
      <c r="A27" s="35"/>
      <c r="B27" s="53" t="str">
        <f t="shared" si="0"/>
        <v/>
      </c>
      <c r="C27" s="20"/>
      <c r="D27" s="21"/>
      <c r="E27" s="21"/>
      <c r="F27" s="22"/>
      <c r="G27" s="21"/>
      <c r="H27" s="23"/>
      <c r="I27" s="21"/>
      <c r="J27" s="20"/>
    </row>
    <row r="28" spans="1:10" ht="15" x14ac:dyDescent="0.25">
      <c r="A28" s="35"/>
      <c r="B28" s="53" t="str">
        <f t="shared" si="0"/>
        <v/>
      </c>
      <c r="C28" s="20"/>
      <c r="D28" s="25"/>
      <c r="E28" s="25"/>
      <c r="F28" s="22"/>
      <c r="G28" s="21"/>
      <c r="H28" s="23"/>
      <c r="I28" s="21"/>
      <c r="J28" s="20"/>
    </row>
    <row r="29" spans="1:10" s="5" customFormat="1" ht="15" x14ac:dyDescent="0.25">
      <c r="A29" s="36"/>
      <c r="B29" s="53" t="str">
        <f t="shared" si="0"/>
        <v/>
      </c>
      <c r="C29" s="24"/>
      <c r="D29" s="25"/>
      <c r="E29" s="25"/>
      <c r="F29" s="26"/>
      <c r="G29" s="25"/>
      <c r="H29" s="23"/>
      <c r="I29" s="25"/>
      <c r="J29" s="24"/>
    </row>
    <row r="30" spans="1:10" ht="15" x14ac:dyDescent="0.25">
      <c r="A30" s="35"/>
      <c r="B30" s="53" t="str">
        <f t="shared" si="0"/>
        <v/>
      </c>
      <c r="C30" s="20"/>
      <c r="D30" s="25"/>
      <c r="E30" s="25"/>
      <c r="F30" s="22"/>
      <c r="G30" s="21"/>
      <c r="H30" s="23"/>
      <c r="I30" s="21"/>
      <c r="J30" s="20"/>
    </row>
    <row r="31" spans="1:10" ht="15" x14ac:dyDescent="0.25">
      <c r="A31" s="35"/>
      <c r="B31" s="53" t="str">
        <f t="shared" si="0"/>
        <v/>
      </c>
      <c r="C31" s="20"/>
      <c r="D31" s="25"/>
      <c r="E31" s="25"/>
      <c r="F31" s="22"/>
      <c r="G31" s="21"/>
      <c r="H31" s="23"/>
      <c r="I31" s="21"/>
      <c r="J31" s="20"/>
    </row>
    <row r="32" spans="1:10" ht="15" x14ac:dyDescent="0.25">
      <c r="A32" s="35"/>
      <c r="B32" s="53" t="str">
        <f t="shared" si="0"/>
        <v/>
      </c>
      <c r="C32" s="20"/>
      <c r="D32" s="25"/>
      <c r="E32" s="25"/>
      <c r="F32" s="22"/>
      <c r="G32" s="21"/>
      <c r="H32" s="23"/>
      <c r="I32" s="21"/>
      <c r="J32" s="20"/>
    </row>
    <row r="33" spans="1:10" ht="15" x14ac:dyDescent="0.25">
      <c r="A33" s="35"/>
      <c r="B33" s="53" t="str">
        <f t="shared" si="0"/>
        <v/>
      </c>
      <c r="C33" s="20"/>
      <c r="D33" s="25"/>
      <c r="E33" s="25"/>
      <c r="F33" s="22"/>
      <c r="G33" s="21"/>
      <c r="H33" s="23"/>
      <c r="I33" s="21"/>
      <c r="J33" s="20"/>
    </row>
    <row r="34" spans="1:10" ht="15" x14ac:dyDescent="0.25">
      <c r="A34" s="35"/>
      <c r="B34" s="53" t="str">
        <f t="shared" si="0"/>
        <v/>
      </c>
      <c r="C34" s="20"/>
      <c r="D34" s="25"/>
      <c r="E34" s="25"/>
      <c r="F34" s="22"/>
      <c r="G34" s="21"/>
      <c r="H34" s="23"/>
      <c r="I34" s="21"/>
      <c r="J34" s="20"/>
    </row>
    <row r="35" spans="1:10" ht="15" x14ac:dyDescent="0.25">
      <c r="A35" s="35"/>
      <c r="B35" s="53" t="str">
        <f t="shared" si="0"/>
        <v/>
      </c>
      <c r="C35" s="20"/>
      <c r="D35" s="25"/>
      <c r="E35" s="25"/>
      <c r="F35" s="27"/>
      <c r="G35" s="21"/>
      <c r="H35" s="24"/>
      <c r="I35" s="20"/>
      <c r="J35" s="20"/>
    </row>
    <row r="36" spans="1:10" ht="15" x14ac:dyDescent="0.25">
      <c r="A36" s="35"/>
      <c r="B36" s="53" t="str">
        <f t="shared" si="0"/>
        <v/>
      </c>
      <c r="C36" s="20"/>
      <c r="D36" s="25"/>
      <c r="E36" s="25"/>
      <c r="F36" s="22"/>
      <c r="G36" s="21"/>
      <c r="H36" s="23"/>
      <c r="I36" s="21"/>
      <c r="J36" s="20"/>
    </row>
    <row r="37" spans="1:10" ht="15" x14ac:dyDescent="0.25">
      <c r="A37" s="35"/>
      <c r="B37" s="53" t="str">
        <f t="shared" si="0"/>
        <v/>
      </c>
      <c r="C37" s="20"/>
      <c r="D37" s="25"/>
      <c r="E37" s="25"/>
      <c r="F37" s="22"/>
      <c r="G37" s="21"/>
      <c r="H37" s="23"/>
      <c r="I37" s="21"/>
      <c r="J37" s="20"/>
    </row>
    <row r="38" spans="1:10" ht="15" x14ac:dyDescent="0.25">
      <c r="A38" s="35"/>
      <c r="B38" s="53" t="str">
        <f t="shared" si="0"/>
        <v/>
      </c>
      <c r="C38" s="20"/>
      <c r="D38" s="25"/>
      <c r="E38" s="25"/>
      <c r="F38" s="22"/>
      <c r="G38" s="21"/>
      <c r="H38" s="23"/>
      <c r="I38" s="21"/>
      <c r="J38" s="20"/>
    </row>
    <row r="39" spans="1:10" ht="15" x14ac:dyDescent="0.25">
      <c r="A39" s="35"/>
      <c r="B39" s="53" t="str">
        <f t="shared" si="0"/>
        <v/>
      </c>
      <c r="C39" s="20"/>
      <c r="D39" s="21"/>
      <c r="E39" s="21"/>
      <c r="F39" s="22"/>
      <c r="G39" s="21"/>
      <c r="H39" s="23"/>
      <c r="I39" s="21"/>
      <c r="J39" s="20"/>
    </row>
    <row r="40" spans="1:10" ht="15" x14ac:dyDescent="0.25">
      <c r="A40" s="35"/>
      <c r="B40" s="53" t="str">
        <f t="shared" si="0"/>
        <v/>
      </c>
      <c r="C40" s="20"/>
      <c r="D40" s="21"/>
      <c r="E40" s="21"/>
      <c r="F40" s="22"/>
      <c r="G40" s="21"/>
      <c r="H40" s="23"/>
      <c r="I40" s="21"/>
      <c r="J40" s="20"/>
    </row>
    <row r="41" spans="1:10" ht="15" customHeight="1" x14ac:dyDescent="0.25">
      <c r="A41" s="35"/>
      <c r="B41" s="53" t="str">
        <f t="shared" si="0"/>
        <v/>
      </c>
      <c r="C41" s="20"/>
      <c r="D41" s="20"/>
      <c r="E41" s="20"/>
      <c r="F41" s="20"/>
      <c r="G41" s="20"/>
      <c r="H41" s="24"/>
      <c r="I41" s="20"/>
      <c r="J41" s="20"/>
    </row>
    <row r="42" spans="1:10" ht="15" x14ac:dyDescent="0.25">
      <c r="A42" s="35"/>
      <c r="B42" s="53" t="str">
        <f t="shared" si="0"/>
        <v/>
      </c>
      <c r="C42" s="6"/>
      <c r="D42" s="7"/>
      <c r="E42" s="7"/>
      <c r="F42" s="8"/>
      <c r="G42" s="6"/>
      <c r="H42" s="9"/>
      <c r="I42" s="6"/>
      <c r="J42" s="20"/>
    </row>
    <row r="43" spans="1:10" ht="15" x14ac:dyDescent="0.25">
      <c r="A43" s="35"/>
      <c r="B43" s="53" t="str">
        <f t="shared" si="0"/>
        <v/>
      </c>
      <c r="C43" s="6"/>
      <c r="D43" s="7"/>
      <c r="E43" s="7"/>
      <c r="F43" s="8"/>
      <c r="G43" s="6"/>
      <c r="H43" s="9"/>
      <c r="I43" s="6"/>
      <c r="J43" s="20"/>
    </row>
    <row r="44" spans="1:10" ht="15" x14ac:dyDescent="0.25">
      <c r="A44" s="35"/>
      <c r="B44" s="53" t="str">
        <f t="shared" si="0"/>
        <v/>
      </c>
      <c r="C44" s="6"/>
      <c r="D44" s="7"/>
      <c r="E44" s="7"/>
      <c r="F44" s="8"/>
      <c r="G44" s="6"/>
      <c r="H44" s="9"/>
      <c r="I44" s="6"/>
      <c r="J44" s="20"/>
    </row>
    <row r="45" spans="1:10" ht="15" x14ac:dyDescent="0.25">
      <c r="A45" s="35"/>
      <c r="B45" s="53" t="str">
        <f t="shared" si="0"/>
        <v/>
      </c>
      <c r="C45" s="6"/>
      <c r="D45" s="7"/>
      <c r="E45" s="7"/>
      <c r="F45" s="8"/>
      <c r="G45" s="6"/>
      <c r="H45" s="9"/>
      <c r="I45" s="6"/>
      <c r="J45" s="20"/>
    </row>
    <row r="46" spans="1:10" ht="15" x14ac:dyDescent="0.25">
      <c r="A46" s="35"/>
      <c r="B46" s="53" t="str">
        <f t="shared" si="0"/>
        <v/>
      </c>
      <c r="C46" s="6"/>
      <c r="D46" s="7"/>
      <c r="E46" s="7"/>
      <c r="F46" s="8"/>
      <c r="G46" s="6"/>
      <c r="H46" s="9"/>
      <c r="I46" s="6"/>
      <c r="J46" s="20"/>
    </row>
    <row r="47" spans="1:10" ht="15" x14ac:dyDescent="0.25">
      <c r="A47" s="35"/>
      <c r="B47" s="53" t="str">
        <f t="shared" si="0"/>
        <v/>
      </c>
      <c r="C47" s="6"/>
      <c r="D47" s="7"/>
      <c r="E47" s="7"/>
      <c r="F47" s="8"/>
      <c r="G47" s="6"/>
      <c r="H47" s="9"/>
      <c r="I47" s="6"/>
      <c r="J47" s="20"/>
    </row>
    <row r="48" spans="1:10" ht="15" x14ac:dyDescent="0.25">
      <c r="A48" s="35"/>
      <c r="B48" s="53" t="str">
        <f t="shared" si="0"/>
        <v/>
      </c>
      <c r="C48" s="6"/>
      <c r="D48" s="7"/>
      <c r="E48" s="7"/>
      <c r="F48" s="8"/>
      <c r="G48" s="6"/>
      <c r="H48" s="9"/>
      <c r="I48" s="6"/>
      <c r="J48" s="20"/>
    </row>
    <row r="49" spans="1:10" ht="15" x14ac:dyDescent="0.25">
      <c r="A49" s="35"/>
      <c r="B49" s="53" t="str">
        <f t="shared" si="0"/>
        <v/>
      </c>
      <c r="C49" s="6"/>
      <c r="D49" s="7"/>
      <c r="E49" s="7"/>
      <c r="F49" s="8"/>
      <c r="G49" s="6"/>
      <c r="H49" s="9"/>
      <c r="I49" s="6"/>
      <c r="J49" s="20"/>
    </row>
    <row r="50" spans="1:10" ht="15" x14ac:dyDescent="0.25">
      <c r="A50" s="35"/>
      <c r="B50" s="53" t="str">
        <f t="shared" si="0"/>
        <v/>
      </c>
      <c r="C50" s="6"/>
      <c r="D50" s="7"/>
      <c r="E50" s="7"/>
      <c r="F50" s="8"/>
      <c r="G50" s="6"/>
      <c r="H50" s="9"/>
      <c r="I50" s="6"/>
      <c r="J50" s="20"/>
    </row>
    <row r="51" spans="1:10" ht="15" x14ac:dyDescent="0.25">
      <c r="A51" s="35"/>
      <c r="B51" s="53" t="str">
        <f t="shared" si="0"/>
        <v/>
      </c>
      <c r="C51" s="6"/>
      <c r="D51" s="7"/>
      <c r="E51" s="7"/>
      <c r="F51" s="8"/>
      <c r="G51" s="6"/>
      <c r="H51" s="9"/>
      <c r="I51" s="6"/>
      <c r="J51" s="20"/>
    </row>
    <row r="52" spans="1:10" ht="15" x14ac:dyDescent="0.25">
      <c r="A52" s="35"/>
      <c r="B52" s="53" t="str">
        <f t="shared" si="0"/>
        <v/>
      </c>
      <c r="C52" s="6"/>
      <c r="D52" s="7"/>
      <c r="E52" s="7"/>
      <c r="F52" s="8"/>
      <c r="G52" s="6"/>
      <c r="H52" s="9"/>
      <c r="I52" s="6"/>
      <c r="J52" s="20"/>
    </row>
    <row r="53" spans="1:10" ht="15" x14ac:dyDescent="0.25">
      <c r="A53" s="35"/>
      <c r="B53" s="53" t="str">
        <f t="shared" si="0"/>
        <v/>
      </c>
      <c r="C53" s="6"/>
      <c r="D53" s="7"/>
      <c r="E53" s="7"/>
      <c r="F53" s="8"/>
      <c r="G53" s="6"/>
      <c r="H53" s="9"/>
      <c r="I53" s="6"/>
      <c r="J53" s="20"/>
    </row>
    <row r="54" spans="1:10" ht="15" x14ac:dyDescent="0.25">
      <c r="A54" s="35"/>
      <c r="B54" s="53" t="str">
        <f t="shared" si="0"/>
        <v/>
      </c>
      <c r="C54" s="6"/>
      <c r="D54" s="7"/>
      <c r="E54" s="7"/>
      <c r="F54" s="8"/>
      <c r="G54" s="6"/>
      <c r="H54" s="9"/>
      <c r="I54" s="6"/>
      <c r="J54" s="20"/>
    </row>
    <row r="55" spans="1:10" ht="15" x14ac:dyDescent="0.25">
      <c r="A55" s="35"/>
      <c r="B55" s="53" t="str">
        <f t="shared" si="0"/>
        <v/>
      </c>
      <c r="C55" s="6"/>
      <c r="D55" s="7"/>
      <c r="E55" s="7"/>
      <c r="F55" s="8"/>
      <c r="G55" s="6"/>
      <c r="H55" s="9"/>
      <c r="I55" s="6"/>
      <c r="J55" s="20"/>
    </row>
    <row r="56" spans="1:10" ht="15" x14ac:dyDescent="0.25">
      <c r="A56" s="35"/>
      <c r="B56" s="53" t="str">
        <f t="shared" si="0"/>
        <v/>
      </c>
      <c r="C56" s="6"/>
      <c r="D56" s="7"/>
      <c r="E56" s="7"/>
      <c r="F56" s="8"/>
      <c r="G56" s="6"/>
      <c r="H56" s="9"/>
      <c r="I56" s="6"/>
      <c r="J56" s="20"/>
    </row>
    <row r="57" spans="1:10" ht="15" x14ac:dyDescent="0.25">
      <c r="A57" s="35"/>
      <c r="B57" s="53" t="str">
        <f t="shared" si="0"/>
        <v/>
      </c>
      <c r="C57" s="6"/>
      <c r="D57" s="7"/>
      <c r="E57" s="7"/>
      <c r="F57" s="8"/>
      <c r="G57" s="6"/>
      <c r="H57" s="9"/>
      <c r="I57" s="6"/>
      <c r="J57" s="20"/>
    </row>
    <row r="58" spans="1:10" ht="15" x14ac:dyDescent="0.25">
      <c r="A58" s="35"/>
      <c r="B58" s="53" t="str">
        <f t="shared" si="0"/>
        <v/>
      </c>
      <c r="C58" s="6"/>
      <c r="D58" s="7"/>
      <c r="E58" s="7"/>
      <c r="F58" s="8"/>
      <c r="G58" s="6"/>
      <c r="H58" s="9"/>
      <c r="I58" s="6"/>
      <c r="J58" s="20"/>
    </row>
    <row r="59" spans="1:10" ht="15" x14ac:dyDescent="0.25">
      <c r="A59" s="35"/>
      <c r="B59" s="53" t="str">
        <f t="shared" si="0"/>
        <v/>
      </c>
      <c r="C59" s="6"/>
      <c r="D59" s="7"/>
      <c r="E59" s="7"/>
      <c r="F59" s="8"/>
      <c r="G59" s="6"/>
      <c r="H59" s="9"/>
      <c r="I59" s="6"/>
      <c r="J59" s="20"/>
    </row>
    <row r="60" spans="1:10" ht="15" x14ac:dyDescent="0.25">
      <c r="A60" s="35"/>
      <c r="B60" s="53" t="str">
        <f t="shared" si="0"/>
        <v/>
      </c>
      <c r="C60" s="6"/>
      <c r="D60" s="7"/>
      <c r="E60" s="7"/>
      <c r="F60" s="8"/>
      <c r="G60" s="6"/>
      <c r="H60" s="9"/>
      <c r="I60" s="6"/>
      <c r="J60" s="20"/>
    </row>
    <row r="61" spans="1:10" ht="15" x14ac:dyDescent="0.25">
      <c r="A61" s="35"/>
      <c r="B61" s="53" t="str">
        <f t="shared" si="0"/>
        <v/>
      </c>
      <c r="C61" s="6"/>
      <c r="D61" s="7"/>
      <c r="E61" s="7"/>
      <c r="F61" s="8"/>
      <c r="G61" s="6"/>
      <c r="H61" s="9"/>
      <c r="I61" s="6"/>
      <c r="J61" s="20"/>
    </row>
    <row r="62" spans="1:10" ht="15" x14ac:dyDescent="0.25">
      <c r="A62" s="35"/>
      <c r="B62" s="53" t="str">
        <f t="shared" si="0"/>
        <v/>
      </c>
      <c r="C62" s="6"/>
      <c r="D62" s="7"/>
      <c r="E62" s="7"/>
      <c r="F62" s="8"/>
      <c r="G62" s="6"/>
      <c r="H62" s="9"/>
      <c r="I62" s="6"/>
      <c r="J62" s="20"/>
    </row>
    <row r="63" spans="1:10" ht="15" x14ac:dyDescent="0.25">
      <c r="A63" s="35"/>
      <c r="B63" s="53" t="str">
        <f t="shared" si="0"/>
        <v/>
      </c>
      <c r="C63" s="6"/>
      <c r="D63" s="7"/>
      <c r="E63" s="7"/>
      <c r="F63" s="8"/>
      <c r="G63" s="6"/>
      <c r="H63" s="9"/>
      <c r="I63" s="6"/>
      <c r="J63" s="20"/>
    </row>
    <row r="64" spans="1:10" ht="15" x14ac:dyDescent="0.25">
      <c r="A64" s="35"/>
      <c r="B64" s="53" t="str">
        <f t="shared" si="0"/>
        <v/>
      </c>
      <c r="C64" s="6"/>
      <c r="D64" s="7"/>
      <c r="E64" s="7"/>
      <c r="F64" s="8"/>
      <c r="G64" s="6"/>
      <c r="H64" s="9"/>
      <c r="I64" s="6"/>
      <c r="J64" s="20"/>
    </row>
    <row r="65" spans="1:10" ht="15" x14ac:dyDescent="0.25">
      <c r="A65" s="35"/>
      <c r="B65" s="53" t="str">
        <f t="shared" si="0"/>
        <v/>
      </c>
      <c r="C65" s="6"/>
      <c r="D65" s="7"/>
      <c r="E65" s="7"/>
      <c r="F65" s="8"/>
      <c r="G65" s="6"/>
      <c r="H65" s="9"/>
      <c r="I65" s="6"/>
      <c r="J65" s="20"/>
    </row>
    <row r="66" spans="1:10" ht="15" x14ac:dyDescent="0.25">
      <c r="A66" s="35"/>
      <c r="B66" s="53" t="str">
        <f t="shared" si="0"/>
        <v/>
      </c>
      <c r="C66" s="6"/>
      <c r="D66" s="7"/>
      <c r="E66" s="7"/>
      <c r="F66" s="8"/>
      <c r="G66" s="6"/>
      <c r="H66" s="9"/>
      <c r="I66" s="6"/>
      <c r="J66" s="20"/>
    </row>
    <row r="67" spans="1:10" ht="15" x14ac:dyDescent="0.25">
      <c r="A67" s="35"/>
      <c r="B67" s="53" t="str">
        <f t="shared" si="0"/>
        <v/>
      </c>
      <c r="C67" s="6"/>
      <c r="D67" s="7"/>
      <c r="E67" s="7"/>
      <c r="F67" s="8"/>
      <c r="G67" s="6"/>
      <c r="H67" s="9"/>
      <c r="I67" s="6"/>
      <c r="J67" s="20"/>
    </row>
    <row r="68" spans="1:10" ht="15" x14ac:dyDescent="0.25">
      <c r="A68" s="35"/>
      <c r="B68" s="53" t="str">
        <f t="shared" si="0"/>
        <v/>
      </c>
      <c r="C68" s="6"/>
      <c r="D68" s="7"/>
      <c r="E68" s="7"/>
      <c r="F68" s="8"/>
      <c r="G68" s="6"/>
      <c r="H68" s="9"/>
      <c r="I68" s="6"/>
      <c r="J68" s="20"/>
    </row>
    <row r="69" spans="1:10" ht="15" x14ac:dyDescent="0.25">
      <c r="A69" s="35"/>
      <c r="B69" s="53" t="str">
        <f t="shared" si="0"/>
        <v/>
      </c>
      <c r="C69" s="6"/>
      <c r="D69" s="7"/>
      <c r="E69" s="7"/>
      <c r="F69" s="8"/>
      <c r="G69" s="6"/>
      <c r="H69" s="9"/>
      <c r="I69" s="6"/>
      <c r="J69" s="20"/>
    </row>
    <row r="70" spans="1:10" ht="15" x14ac:dyDescent="0.25">
      <c r="A70" s="35"/>
      <c r="B70" s="53" t="str">
        <f t="shared" si="0"/>
        <v/>
      </c>
      <c r="C70" s="6"/>
      <c r="D70" s="7"/>
      <c r="E70" s="7"/>
      <c r="F70" s="8"/>
      <c r="G70" s="6"/>
      <c r="H70" s="9"/>
      <c r="I70" s="6"/>
      <c r="J70" s="20"/>
    </row>
    <row r="71" spans="1:10" ht="15" x14ac:dyDescent="0.25">
      <c r="A71" s="35"/>
      <c r="B71" s="53" t="str">
        <f t="shared" si="0"/>
        <v/>
      </c>
      <c r="C71" s="6"/>
      <c r="D71" s="7"/>
      <c r="E71" s="7"/>
      <c r="F71" s="8"/>
      <c r="G71" s="6"/>
      <c r="H71" s="9"/>
      <c r="I71" s="6"/>
      <c r="J71" s="20"/>
    </row>
    <row r="72" spans="1:10" ht="15" x14ac:dyDescent="0.25">
      <c r="A72" s="35"/>
      <c r="B72" s="53" t="str">
        <f t="shared" si="0"/>
        <v/>
      </c>
      <c r="C72" s="6"/>
      <c r="D72" s="7"/>
      <c r="E72" s="7"/>
      <c r="F72" s="8"/>
      <c r="G72" s="6"/>
      <c r="H72" s="9"/>
      <c r="I72" s="6"/>
      <c r="J72" s="20"/>
    </row>
    <row r="73" spans="1:10" ht="15" x14ac:dyDescent="0.25">
      <c r="A73" s="35"/>
      <c r="B73" s="53" t="str">
        <f t="shared" si="0"/>
        <v/>
      </c>
      <c r="C73" s="6"/>
      <c r="D73" s="7"/>
      <c r="E73" s="7"/>
      <c r="F73" s="8"/>
      <c r="G73" s="6"/>
      <c r="H73" s="9"/>
      <c r="I73" s="6"/>
      <c r="J73" s="20"/>
    </row>
    <row r="74" spans="1:10" ht="15" x14ac:dyDescent="0.25">
      <c r="A74" s="35"/>
      <c r="B74" s="53" t="str">
        <f t="shared" ref="B74:B137" si="1">IF(C74="E",B73+1,IF(C74="S",B73,IF(C74="D",B73,"")))</f>
        <v/>
      </c>
      <c r="C74" s="6"/>
      <c r="D74" s="7"/>
      <c r="E74" s="7"/>
      <c r="F74" s="8"/>
      <c r="G74" s="6"/>
      <c r="H74" s="9"/>
      <c r="I74" s="6"/>
      <c r="J74" s="20"/>
    </row>
    <row r="75" spans="1:10" ht="15" x14ac:dyDescent="0.25">
      <c r="A75" s="35"/>
      <c r="B75" s="53" t="str">
        <f t="shared" si="1"/>
        <v/>
      </c>
      <c r="C75" s="6"/>
      <c r="D75" s="7"/>
      <c r="E75" s="7"/>
      <c r="F75" s="8"/>
      <c r="G75" s="6"/>
      <c r="H75" s="9"/>
      <c r="I75" s="6"/>
      <c r="J75" s="20"/>
    </row>
    <row r="76" spans="1:10" ht="15" x14ac:dyDescent="0.25">
      <c r="A76" s="35"/>
      <c r="B76" s="53" t="str">
        <f t="shared" si="1"/>
        <v/>
      </c>
      <c r="C76" s="6"/>
      <c r="D76" s="7"/>
      <c r="E76" s="7"/>
      <c r="F76" s="8"/>
      <c r="G76" s="6"/>
      <c r="H76" s="9"/>
      <c r="I76" s="6"/>
      <c r="J76" s="20"/>
    </row>
    <row r="77" spans="1:10" ht="15" x14ac:dyDescent="0.25">
      <c r="A77" s="35"/>
      <c r="B77" s="53" t="str">
        <f t="shared" si="1"/>
        <v/>
      </c>
      <c r="C77" s="6"/>
      <c r="D77" s="7"/>
      <c r="E77" s="7"/>
      <c r="F77" s="8"/>
      <c r="G77" s="6"/>
      <c r="H77" s="9"/>
      <c r="I77" s="6"/>
      <c r="J77" s="20"/>
    </row>
    <row r="78" spans="1:10" ht="15" x14ac:dyDescent="0.25">
      <c r="A78" s="35"/>
      <c r="B78" s="53" t="str">
        <f t="shared" si="1"/>
        <v/>
      </c>
      <c r="C78" s="6"/>
      <c r="D78" s="7"/>
      <c r="E78" s="7"/>
      <c r="F78" s="8"/>
      <c r="G78" s="6"/>
      <c r="H78" s="9"/>
      <c r="I78" s="6"/>
      <c r="J78" s="20"/>
    </row>
    <row r="79" spans="1:10" ht="15" x14ac:dyDescent="0.25">
      <c r="A79" s="35"/>
      <c r="B79" s="53" t="str">
        <f t="shared" si="1"/>
        <v/>
      </c>
      <c r="C79" s="6"/>
      <c r="D79" s="7"/>
      <c r="E79" s="7"/>
      <c r="F79" s="8"/>
      <c r="G79" s="6"/>
      <c r="H79" s="9"/>
      <c r="I79" s="6"/>
      <c r="J79" s="20"/>
    </row>
    <row r="80" spans="1:10" ht="15" x14ac:dyDescent="0.25">
      <c r="A80" s="35"/>
      <c r="B80" s="53" t="str">
        <f t="shared" si="1"/>
        <v/>
      </c>
      <c r="C80" s="6"/>
      <c r="D80" s="7"/>
      <c r="E80" s="7"/>
      <c r="F80" s="8"/>
      <c r="G80" s="6"/>
      <c r="H80" s="9"/>
      <c r="I80" s="6"/>
      <c r="J80" s="20"/>
    </row>
    <row r="81" spans="1:10" ht="15" x14ac:dyDescent="0.25">
      <c r="A81" s="35"/>
      <c r="B81" s="53" t="str">
        <f t="shared" si="1"/>
        <v/>
      </c>
      <c r="C81" s="6"/>
      <c r="D81" s="7"/>
      <c r="E81" s="7"/>
      <c r="F81" s="8"/>
      <c r="G81" s="6"/>
      <c r="H81" s="9"/>
      <c r="I81" s="6"/>
      <c r="J81" s="20"/>
    </row>
    <row r="82" spans="1:10" ht="15" x14ac:dyDescent="0.25">
      <c r="A82" s="35"/>
      <c r="B82" s="53" t="str">
        <f t="shared" si="1"/>
        <v/>
      </c>
      <c r="C82" s="6"/>
      <c r="D82" s="7"/>
      <c r="E82" s="7"/>
      <c r="F82" s="8"/>
      <c r="G82" s="6"/>
      <c r="H82" s="9"/>
      <c r="I82" s="6"/>
      <c r="J82" s="20"/>
    </row>
    <row r="83" spans="1:10" ht="15" x14ac:dyDescent="0.25">
      <c r="A83" s="35"/>
      <c r="B83" s="53" t="str">
        <f t="shared" si="1"/>
        <v/>
      </c>
      <c r="C83" s="6"/>
      <c r="D83" s="7"/>
      <c r="E83" s="7"/>
      <c r="F83" s="8"/>
      <c r="G83" s="6"/>
      <c r="H83" s="9"/>
      <c r="I83" s="6"/>
      <c r="J83" s="20"/>
    </row>
    <row r="84" spans="1:10" ht="15" x14ac:dyDescent="0.25">
      <c r="A84" s="35"/>
      <c r="B84" s="53" t="str">
        <f t="shared" si="1"/>
        <v/>
      </c>
      <c r="C84" s="6"/>
      <c r="D84" s="7"/>
      <c r="E84" s="7"/>
      <c r="F84" s="8"/>
      <c r="G84" s="6"/>
      <c r="H84" s="9"/>
      <c r="I84" s="6"/>
      <c r="J84" s="20"/>
    </row>
    <row r="85" spans="1:10" ht="15" x14ac:dyDescent="0.25">
      <c r="A85" s="35"/>
      <c r="B85" s="53" t="str">
        <f t="shared" si="1"/>
        <v/>
      </c>
      <c r="C85" s="6"/>
      <c r="D85" s="7"/>
      <c r="E85" s="7"/>
      <c r="F85" s="8"/>
      <c r="G85" s="6"/>
      <c r="H85" s="9"/>
      <c r="I85" s="6"/>
      <c r="J85" s="20"/>
    </row>
    <row r="86" spans="1:10" ht="15" x14ac:dyDescent="0.25">
      <c r="A86" s="35"/>
      <c r="B86" s="53" t="str">
        <f t="shared" si="1"/>
        <v/>
      </c>
      <c r="C86" s="6"/>
      <c r="D86" s="7"/>
      <c r="E86" s="7"/>
      <c r="F86" s="8"/>
      <c r="G86" s="6"/>
      <c r="H86" s="9"/>
      <c r="I86" s="6"/>
      <c r="J86" s="20"/>
    </row>
    <row r="87" spans="1:10" ht="15" x14ac:dyDescent="0.25">
      <c r="A87" s="35"/>
      <c r="B87" s="53" t="str">
        <f t="shared" si="1"/>
        <v/>
      </c>
      <c r="C87" s="6"/>
      <c r="D87" s="7"/>
      <c r="E87" s="7"/>
      <c r="F87" s="8"/>
      <c r="G87" s="6"/>
      <c r="H87" s="9"/>
      <c r="I87" s="6"/>
      <c r="J87" s="20"/>
    </row>
    <row r="88" spans="1:10" ht="15" x14ac:dyDescent="0.25">
      <c r="A88" s="35"/>
      <c r="B88" s="53" t="str">
        <f t="shared" si="1"/>
        <v/>
      </c>
      <c r="C88" s="6"/>
      <c r="D88" s="7"/>
      <c r="E88" s="7"/>
      <c r="F88" s="8"/>
      <c r="G88" s="6"/>
      <c r="H88" s="9"/>
      <c r="I88" s="6"/>
      <c r="J88" s="20"/>
    </row>
    <row r="89" spans="1:10" ht="15" x14ac:dyDescent="0.25">
      <c r="A89" s="35"/>
      <c r="B89" s="53" t="str">
        <f t="shared" si="1"/>
        <v/>
      </c>
      <c r="C89" s="6"/>
      <c r="D89" s="7"/>
      <c r="E89" s="7"/>
      <c r="F89" s="8"/>
      <c r="G89" s="6"/>
      <c r="H89" s="9"/>
      <c r="I89" s="6"/>
      <c r="J89" s="20"/>
    </row>
    <row r="90" spans="1:10" ht="15" x14ac:dyDescent="0.25">
      <c r="A90" s="35"/>
      <c r="B90" s="53" t="str">
        <f t="shared" si="1"/>
        <v/>
      </c>
      <c r="C90" s="6"/>
      <c r="D90" s="7"/>
      <c r="E90" s="7"/>
      <c r="F90" s="8"/>
      <c r="G90" s="6"/>
      <c r="H90" s="9"/>
      <c r="I90" s="6"/>
      <c r="J90" s="20"/>
    </row>
    <row r="91" spans="1:10" ht="15" x14ac:dyDescent="0.25">
      <c r="A91" s="35"/>
      <c r="B91" s="53" t="str">
        <f t="shared" si="1"/>
        <v/>
      </c>
      <c r="C91" s="6"/>
      <c r="D91" s="7"/>
      <c r="E91" s="7"/>
      <c r="F91" s="8"/>
      <c r="G91" s="6"/>
      <c r="H91" s="9"/>
      <c r="I91" s="6"/>
      <c r="J91" s="20"/>
    </row>
    <row r="92" spans="1:10" ht="15" x14ac:dyDescent="0.25">
      <c r="A92" s="35"/>
      <c r="B92" s="53" t="str">
        <f t="shared" si="1"/>
        <v/>
      </c>
      <c r="C92" s="6"/>
      <c r="D92" s="7"/>
      <c r="E92" s="7"/>
      <c r="F92" s="8"/>
      <c r="G92" s="6"/>
      <c r="H92" s="9"/>
      <c r="I92" s="6"/>
      <c r="J92" s="20"/>
    </row>
    <row r="93" spans="1:10" ht="15" x14ac:dyDescent="0.25">
      <c r="A93" s="35"/>
      <c r="B93" s="53" t="str">
        <f t="shared" si="1"/>
        <v/>
      </c>
      <c r="C93" s="6"/>
      <c r="D93" s="7"/>
      <c r="E93" s="7"/>
      <c r="F93" s="8"/>
      <c r="G93" s="6"/>
      <c r="H93" s="9"/>
      <c r="I93" s="6"/>
      <c r="J93" s="20"/>
    </row>
    <row r="94" spans="1:10" ht="15" x14ac:dyDescent="0.25">
      <c r="A94" s="35"/>
      <c r="B94" s="53" t="str">
        <f t="shared" si="1"/>
        <v/>
      </c>
      <c r="C94" s="6"/>
      <c r="D94" s="7"/>
      <c r="E94" s="7"/>
      <c r="F94" s="8"/>
      <c r="G94" s="6"/>
      <c r="H94" s="9"/>
      <c r="I94" s="6"/>
      <c r="J94" s="20"/>
    </row>
    <row r="95" spans="1:10" ht="15" x14ac:dyDescent="0.25">
      <c r="A95" s="35"/>
      <c r="B95" s="53" t="str">
        <f t="shared" si="1"/>
        <v/>
      </c>
      <c r="C95" s="6"/>
      <c r="D95" s="7"/>
      <c r="E95" s="7"/>
      <c r="F95" s="8"/>
      <c r="G95" s="6"/>
      <c r="H95" s="9"/>
      <c r="I95" s="6"/>
      <c r="J95" s="20"/>
    </row>
    <row r="96" spans="1:10" ht="15" x14ac:dyDescent="0.25">
      <c r="A96" s="35"/>
      <c r="B96" s="53" t="str">
        <f t="shared" si="1"/>
        <v/>
      </c>
      <c r="C96" s="6"/>
      <c r="D96" s="7"/>
      <c r="E96" s="7"/>
      <c r="F96" s="8"/>
      <c r="G96" s="6"/>
      <c r="H96" s="9"/>
      <c r="I96" s="6"/>
      <c r="J96" s="20"/>
    </row>
    <row r="97" spans="1:10" ht="15" x14ac:dyDescent="0.25">
      <c r="A97" s="35"/>
      <c r="B97" s="53" t="str">
        <f t="shared" si="1"/>
        <v/>
      </c>
      <c r="C97" s="6"/>
      <c r="D97" s="7"/>
      <c r="E97" s="7"/>
      <c r="F97" s="8"/>
      <c r="G97" s="6"/>
      <c r="H97" s="9"/>
      <c r="I97" s="6"/>
      <c r="J97" s="20"/>
    </row>
    <row r="98" spans="1:10" ht="15" x14ac:dyDescent="0.25">
      <c r="A98" s="35"/>
      <c r="B98" s="53" t="str">
        <f t="shared" si="1"/>
        <v/>
      </c>
      <c r="C98" s="6"/>
      <c r="D98" s="7"/>
      <c r="E98" s="7"/>
      <c r="F98" s="8"/>
      <c r="G98" s="6"/>
      <c r="H98" s="9"/>
      <c r="I98" s="6"/>
      <c r="J98" s="20"/>
    </row>
    <row r="99" spans="1:10" ht="15" x14ac:dyDescent="0.25">
      <c r="A99" s="35"/>
      <c r="B99" s="53" t="str">
        <f t="shared" si="1"/>
        <v/>
      </c>
      <c r="C99" s="6"/>
      <c r="D99" s="7"/>
      <c r="E99" s="7"/>
      <c r="F99" s="8"/>
      <c r="G99" s="6"/>
      <c r="H99" s="9"/>
      <c r="I99" s="6"/>
      <c r="J99" s="20"/>
    </row>
    <row r="100" spans="1:10" ht="15" x14ac:dyDescent="0.25">
      <c r="A100" s="35"/>
      <c r="B100" s="53" t="str">
        <f t="shared" si="1"/>
        <v/>
      </c>
      <c r="C100" s="6"/>
      <c r="D100" s="7"/>
      <c r="E100" s="7"/>
      <c r="F100" s="8"/>
      <c r="G100" s="6"/>
      <c r="H100" s="9"/>
      <c r="I100" s="6"/>
      <c r="J100" s="20"/>
    </row>
    <row r="101" spans="1:10" ht="15" x14ac:dyDescent="0.25">
      <c r="A101" s="35"/>
      <c r="B101" s="53" t="str">
        <f t="shared" si="1"/>
        <v/>
      </c>
      <c r="C101" s="6"/>
      <c r="D101" s="7"/>
      <c r="E101" s="7"/>
      <c r="F101" s="8"/>
      <c r="G101" s="6"/>
      <c r="H101" s="9"/>
      <c r="I101" s="6"/>
      <c r="J101" s="20"/>
    </row>
    <row r="102" spans="1:10" ht="15" x14ac:dyDescent="0.25">
      <c r="A102" s="35"/>
      <c r="B102" s="53" t="str">
        <f t="shared" si="1"/>
        <v/>
      </c>
      <c r="C102" s="6"/>
      <c r="D102" s="7"/>
      <c r="E102" s="7"/>
      <c r="F102" s="8"/>
      <c r="G102" s="6"/>
      <c r="H102" s="9"/>
      <c r="I102" s="6"/>
      <c r="J102" s="20"/>
    </row>
    <row r="103" spans="1:10" ht="15" x14ac:dyDescent="0.25">
      <c r="A103" s="35"/>
      <c r="B103" s="53" t="str">
        <f t="shared" si="1"/>
        <v/>
      </c>
      <c r="C103" s="6"/>
      <c r="D103" s="7"/>
      <c r="E103" s="7"/>
      <c r="F103" s="8"/>
      <c r="G103" s="6"/>
      <c r="H103" s="9"/>
      <c r="I103" s="6"/>
      <c r="J103" s="20"/>
    </row>
    <row r="104" spans="1:10" ht="15" x14ac:dyDescent="0.25">
      <c r="A104" s="35"/>
      <c r="B104" s="53" t="str">
        <f t="shared" si="1"/>
        <v/>
      </c>
      <c r="C104" s="6"/>
      <c r="D104" s="7"/>
      <c r="E104" s="7"/>
      <c r="F104" s="8"/>
      <c r="G104" s="6"/>
      <c r="H104" s="9"/>
      <c r="I104" s="6"/>
      <c r="J104" s="20"/>
    </row>
    <row r="105" spans="1:10" ht="15" x14ac:dyDescent="0.25">
      <c r="A105" s="35"/>
      <c r="B105" s="53" t="str">
        <f t="shared" si="1"/>
        <v/>
      </c>
      <c r="C105" s="6"/>
      <c r="D105" s="7"/>
      <c r="E105" s="7"/>
      <c r="F105" s="8"/>
      <c r="G105" s="6"/>
      <c r="H105" s="9"/>
      <c r="I105" s="6"/>
      <c r="J105" s="20"/>
    </row>
    <row r="106" spans="1:10" ht="15" x14ac:dyDescent="0.25">
      <c r="A106" s="35"/>
      <c r="B106" s="53" t="str">
        <f t="shared" si="1"/>
        <v/>
      </c>
      <c r="C106" s="6"/>
      <c r="D106" s="7"/>
      <c r="E106" s="7"/>
      <c r="F106" s="8"/>
      <c r="G106" s="6"/>
      <c r="H106" s="9"/>
      <c r="I106" s="6"/>
      <c r="J106" s="20"/>
    </row>
    <row r="107" spans="1:10" ht="15" x14ac:dyDescent="0.25">
      <c r="A107" s="35"/>
      <c r="B107" s="53" t="str">
        <f t="shared" si="1"/>
        <v/>
      </c>
      <c r="C107" s="6"/>
      <c r="D107" s="7"/>
      <c r="E107" s="7"/>
      <c r="F107" s="8"/>
      <c r="G107" s="6"/>
      <c r="H107" s="9"/>
      <c r="I107" s="6"/>
      <c r="J107" s="20"/>
    </row>
    <row r="108" spans="1:10" ht="15" x14ac:dyDescent="0.25">
      <c r="A108" s="35"/>
      <c r="B108" s="53" t="str">
        <f t="shared" si="1"/>
        <v/>
      </c>
      <c r="C108" s="6"/>
      <c r="D108" s="7"/>
      <c r="E108" s="7"/>
      <c r="F108" s="8"/>
      <c r="G108" s="6"/>
      <c r="H108" s="9"/>
      <c r="I108" s="6"/>
      <c r="J108" s="20"/>
    </row>
    <row r="109" spans="1:10" ht="15" x14ac:dyDescent="0.25">
      <c r="A109" s="35"/>
      <c r="B109" s="53" t="str">
        <f t="shared" si="1"/>
        <v/>
      </c>
      <c r="C109" s="6"/>
      <c r="D109" s="7"/>
      <c r="E109" s="7"/>
      <c r="F109" s="8"/>
      <c r="G109" s="6"/>
      <c r="H109" s="9"/>
      <c r="I109" s="6"/>
      <c r="J109" s="20"/>
    </row>
    <row r="110" spans="1:10" ht="15" x14ac:dyDescent="0.25">
      <c r="A110" s="35"/>
      <c r="B110" s="53" t="str">
        <f t="shared" si="1"/>
        <v/>
      </c>
      <c r="C110" s="6"/>
      <c r="D110" s="7"/>
      <c r="E110" s="7"/>
      <c r="F110" s="8"/>
      <c r="G110" s="6"/>
      <c r="H110" s="9"/>
      <c r="I110" s="6"/>
      <c r="J110" s="20"/>
    </row>
    <row r="111" spans="1:10" ht="15" x14ac:dyDescent="0.25">
      <c r="A111" s="35"/>
      <c r="B111" s="53" t="str">
        <f t="shared" si="1"/>
        <v/>
      </c>
      <c r="C111" s="6"/>
      <c r="D111" s="7"/>
      <c r="E111" s="7"/>
      <c r="F111" s="8"/>
      <c r="G111" s="6"/>
      <c r="H111" s="9"/>
      <c r="I111" s="6"/>
      <c r="J111" s="20"/>
    </row>
    <row r="112" spans="1:10" ht="15" x14ac:dyDescent="0.25">
      <c r="A112" s="35"/>
      <c r="B112" s="53" t="str">
        <f t="shared" si="1"/>
        <v/>
      </c>
      <c r="C112" s="6"/>
      <c r="D112" s="7"/>
      <c r="E112" s="7"/>
      <c r="F112" s="8"/>
      <c r="G112" s="6"/>
      <c r="H112" s="9"/>
      <c r="I112" s="6"/>
      <c r="J112" s="20"/>
    </row>
    <row r="113" spans="1:10" ht="15" x14ac:dyDescent="0.25">
      <c r="A113" s="35"/>
      <c r="B113" s="53" t="str">
        <f t="shared" si="1"/>
        <v/>
      </c>
      <c r="C113" s="6"/>
      <c r="D113" s="7"/>
      <c r="E113" s="7"/>
      <c r="F113" s="8"/>
      <c r="G113" s="6"/>
      <c r="H113" s="9"/>
      <c r="I113" s="6"/>
      <c r="J113" s="20"/>
    </row>
    <row r="114" spans="1:10" ht="15" x14ac:dyDescent="0.25">
      <c r="A114" s="35"/>
      <c r="B114" s="53" t="str">
        <f t="shared" si="1"/>
        <v/>
      </c>
      <c r="C114" s="6"/>
      <c r="D114" s="7"/>
      <c r="E114" s="7"/>
      <c r="F114" s="8"/>
      <c r="G114" s="6"/>
      <c r="H114" s="9"/>
      <c r="I114" s="6"/>
      <c r="J114" s="20"/>
    </row>
    <row r="115" spans="1:10" ht="15" x14ac:dyDescent="0.25">
      <c r="A115" s="35"/>
      <c r="B115" s="53" t="str">
        <f t="shared" si="1"/>
        <v/>
      </c>
      <c r="C115" s="6"/>
      <c r="D115" s="7"/>
      <c r="E115" s="7"/>
      <c r="F115" s="8"/>
      <c r="G115" s="6"/>
      <c r="H115" s="9"/>
      <c r="I115" s="6"/>
      <c r="J115" s="20"/>
    </row>
    <row r="116" spans="1:10" ht="15" x14ac:dyDescent="0.25">
      <c r="A116" s="35"/>
      <c r="B116" s="53" t="str">
        <f t="shared" si="1"/>
        <v/>
      </c>
      <c r="C116" s="6"/>
      <c r="D116" s="7"/>
      <c r="E116" s="7"/>
      <c r="F116" s="8"/>
      <c r="G116" s="6"/>
      <c r="H116" s="9"/>
      <c r="I116" s="6"/>
      <c r="J116" s="20"/>
    </row>
    <row r="117" spans="1:10" ht="15" x14ac:dyDescent="0.25">
      <c r="A117" s="35"/>
      <c r="B117" s="53" t="str">
        <f t="shared" si="1"/>
        <v/>
      </c>
      <c r="C117" s="6"/>
      <c r="D117" s="7"/>
      <c r="E117" s="7"/>
      <c r="F117" s="8"/>
      <c r="G117" s="6"/>
      <c r="H117" s="9"/>
      <c r="I117" s="6"/>
      <c r="J117" s="20"/>
    </row>
    <row r="118" spans="1:10" ht="15" x14ac:dyDescent="0.25">
      <c r="A118" s="35"/>
      <c r="B118" s="53" t="str">
        <f t="shared" si="1"/>
        <v/>
      </c>
      <c r="C118" s="6"/>
      <c r="D118" s="7"/>
      <c r="E118" s="7"/>
      <c r="F118" s="8"/>
      <c r="G118" s="6"/>
      <c r="H118" s="9"/>
      <c r="I118" s="6"/>
      <c r="J118" s="20"/>
    </row>
    <row r="119" spans="1:10" ht="15" x14ac:dyDescent="0.25">
      <c r="A119" s="35"/>
      <c r="B119" s="53" t="str">
        <f t="shared" si="1"/>
        <v/>
      </c>
      <c r="C119" s="6"/>
      <c r="D119" s="7"/>
      <c r="E119" s="7"/>
      <c r="F119" s="8"/>
      <c r="G119" s="6"/>
      <c r="H119" s="9"/>
      <c r="I119" s="6"/>
      <c r="J119" s="20"/>
    </row>
    <row r="120" spans="1:10" ht="15" x14ac:dyDescent="0.25">
      <c r="A120" s="35"/>
      <c r="B120" s="53" t="str">
        <f t="shared" si="1"/>
        <v/>
      </c>
      <c r="C120" s="6"/>
      <c r="D120" s="7"/>
      <c r="E120" s="7"/>
      <c r="F120" s="8"/>
      <c r="G120" s="6"/>
      <c r="H120" s="9"/>
      <c r="I120" s="6"/>
      <c r="J120" s="20"/>
    </row>
    <row r="121" spans="1:10" ht="15" x14ac:dyDescent="0.25">
      <c r="A121" s="35"/>
      <c r="B121" s="53" t="str">
        <f t="shared" si="1"/>
        <v/>
      </c>
      <c r="C121" s="6"/>
      <c r="D121" s="7"/>
      <c r="E121" s="7"/>
      <c r="F121" s="8"/>
      <c r="G121" s="6"/>
      <c r="H121" s="9"/>
      <c r="I121" s="6"/>
      <c r="J121" s="20"/>
    </row>
    <row r="122" spans="1:10" ht="15" x14ac:dyDescent="0.25">
      <c r="A122" s="35"/>
      <c r="B122" s="53" t="str">
        <f t="shared" si="1"/>
        <v/>
      </c>
      <c r="C122" s="6"/>
      <c r="D122" s="7"/>
      <c r="E122" s="7"/>
      <c r="F122" s="8"/>
      <c r="G122" s="6"/>
      <c r="H122" s="9"/>
      <c r="I122" s="6"/>
      <c r="J122" s="20"/>
    </row>
    <row r="123" spans="1:10" ht="15" x14ac:dyDescent="0.25">
      <c r="A123" s="35"/>
      <c r="B123" s="53" t="str">
        <f t="shared" si="1"/>
        <v/>
      </c>
      <c r="C123" s="6"/>
      <c r="D123" s="7"/>
      <c r="E123" s="7"/>
      <c r="F123" s="8"/>
      <c r="G123" s="6"/>
      <c r="H123" s="9"/>
      <c r="I123" s="6"/>
      <c r="J123" s="20"/>
    </row>
    <row r="124" spans="1:10" ht="15" x14ac:dyDescent="0.25">
      <c r="A124" s="35"/>
      <c r="B124" s="53" t="str">
        <f t="shared" si="1"/>
        <v/>
      </c>
      <c r="C124" s="6"/>
      <c r="D124" s="7"/>
      <c r="E124" s="7"/>
      <c r="F124" s="8"/>
      <c r="G124" s="6"/>
      <c r="H124" s="9"/>
      <c r="I124" s="6"/>
      <c r="J124" s="20"/>
    </row>
    <row r="125" spans="1:10" ht="15" x14ac:dyDescent="0.25">
      <c r="A125" s="35"/>
      <c r="B125" s="53" t="str">
        <f t="shared" si="1"/>
        <v/>
      </c>
      <c r="C125" s="6"/>
      <c r="D125" s="7"/>
      <c r="E125" s="7"/>
      <c r="F125" s="8"/>
      <c r="G125" s="6"/>
      <c r="H125" s="9"/>
      <c r="I125" s="6"/>
      <c r="J125" s="20"/>
    </row>
    <row r="126" spans="1:10" ht="15" x14ac:dyDescent="0.25">
      <c r="A126" s="35"/>
      <c r="B126" s="53" t="str">
        <f t="shared" si="1"/>
        <v/>
      </c>
      <c r="C126" s="6"/>
      <c r="D126" s="7"/>
      <c r="E126" s="7"/>
      <c r="F126" s="8"/>
      <c r="G126" s="6"/>
      <c r="H126" s="9"/>
      <c r="I126" s="6"/>
      <c r="J126" s="20"/>
    </row>
    <row r="127" spans="1:10" ht="15" x14ac:dyDescent="0.25">
      <c r="A127" s="35"/>
      <c r="B127" s="53" t="str">
        <f t="shared" si="1"/>
        <v/>
      </c>
      <c r="C127" s="6"/>
      <c r="D127" s="7"/>
      <c r="E127" s="7"/>
      <c r="F127" s="8"/>
      <c r="G127" s="6"/>
      <c r="H127" s="9"/>
      <c r="I127" s="6"/>
      <c r="J127" s="20"/>
    </row>
    <row r="128" spans="1:10" ht="15" x14ac:dyDescent="0.25">
      <c r="A128" s="35"/>
      <c r="B128" s="53" t="str">
        <f t="shared" si="1"/>
        <v/>
      </c>
      <c r="C128" s="6"/>
      <c r="D128" s="7"/>
      <c r="E128" s="7"/>
      <c r="F128" s="8"/>
      <c r="G128" s="6"/>
      <c r="H128" s="9"/>
      <c r="I128" s="6"/>
      <c r="J128" s="20"/>
    </row>
    <row r="129" spans="1:10" ht="15" x14ac:dyDescent="0.25">
      <c r="A129" s="35"/>
      <c r="B129" s="53" t="str">
        <f t="shared" si="1"/>
        <v/>
      </c>
      <c r="C129" s="6"/>
      <c r="D129" s="7"/>
      <c r="E129" s="7"/>
      <c r="F129" s="8"/>
      <c r="G129" s="6"/>
      <c r="H129" s="9"/>
      <c r="I129" s="6"/>
      <c r="J129" s="20"/>
    </row>
    <row r="130" spans="1:10" ht="15" x14ac:dyDescent="0.25">
      <c r="A130" s="35"/>
      <c r="B130" s="53" t="str">
        <f t="shared" si="1"/>
        <v/>
      </c>
      <c r="C130" s="6"/>
      <c r="D130" s="7"/>
      <c r="E130" s="7"/>
      <c r="F130" s="8"/>
      <c r="G130" s="6"/>
      <c r="H130" s="9"/>
      <c r="I130" s="6"/>
      <c r="J130" s="20"/>
    </row>
    <row r="131" spans="1:10" ht="15" x14ac:dyDescent="0.25">
      <c r="A131" s="35"/>
      <c r="B131" s="53" t="str">
        <f t="shared" si="1"/>
        <v/>
      </c>
      <c r="C131" s="6"/>
      <c r="D131" s="7"/>
      <c r="E131" s="7"/>
      <c r="F131" s="8"/>
      <c r="G131" s="6"/>
      <c r="H131" s="9"/>
      <c r="I131" s="6"/>
      <c r="J131" s="20"/>
    </row>
    <row r="132" spans="1:10" ht="15" x14ac:dyDescent="0.25">
      <c r="A132" s="35"/>
      <c r="B132" s="53" t="str">
        <f t="shared" si="1"/>
        <v/>
      </c>
      <c r="C132" s="6"/>
      <c r="D132" s="7"/>
      <c r="E132" s="7"/>
      <c r="F132" s="8"/>
      <c r="G132" s="6"/>
      <c r="H132" s="9"/>
      <c r="I132" s="6"/>
      <c r="J132" s="20"/>
    </row>
    <row r="133" spans="1:10" ht="15" x14ac:dyDescent="0.25">
      <c r="A133" s="35"/>
      <c r="B133" s="53" t="str">
        <f t="shared" si="1"/>
        <v/>
      </c>
      <c r="C133" s="6"/>
      <c r="D133" s="7"/>
      <c r="E133" s="7"/>
      <c r="F133" s="8"/>
      <c r="G133" s="6"/>
      <c r="H133" s="9"/>
      <c r="I133" s="6"/>
      <c r="J133" s="20"/>
    </row>
    <row r="134" spans="1:10" ht="15" x14ac:dyDescent="0.25">
      <c r="A134" s="35"/>
      <c r="B134" s="53" t="str">
        <f t="shared" si="1"/>
        <v/>
      </c>
      <c r="C134" s="6"/>
      <c r="D134" s="7"/>
      <c r="E134" s="7"/>
      <c r="F134" s="8"/>
      <c r="G134" s="6"/>
      <c r="H134" s="9"/>
      <c r="I134" s="6"/>
      <c r="J134" s="20"/>
    </row>
    <row r="135" spans="1:10" ht="15" x14ac:dyDescent="0.25">
      <c r="A135" s="35"/>
      <c r="B135" s="53" t="str">
        <f t="shared" si="1"/>
        <v/>
      </c>
      <c r="C135" s="6"/>
      <c r="D135" s="7"/>
      <c r="E135" s="7"/>
      <c r="F135" s="8"/>
      <c r="G135" s="6"/>
      <c r="H135" s="9"/>
      <c r="I135" s="6"/>
      <c r="J135" s="20"/>
    </row>
    <row r="136" spans="1:10" ht="15" x14ac:dyDescent="0.25">
      <c r="A136" s="35"/>
      <c r="B136" s="53" t="str">
        <f t="shared" si="1"/>
        <v/>
      </c>
      <c r="C136" s="6"/>
      <c r="D136" s="7"/>
      <c r="E136" s="7"/>
      <c r="F136" s="8"/>
      <c r="G136" s="6"/>
      <c r="H136" s="9"/>
      <c r="I136" s="6"/>
      <c r="J136" s="20"/>
    </row>
    <row r="137" spans="1:10" ht="15" x14ac:dyDescent="0.25">
      <c r="A137" s="35"/>
      <c r="B137" s="53" t="str">
        <f t="shared" si="1"/>
        <v/>
      </c>
      <c r="C137" s="6"/>
      <c r="D137" s="7"/>
      <c r="E137" s="7"/>
      <c r="F137" s="8"/>
      <c r="G137" s="6"/>
      <c r="H137" s="9"/>
      <c r="I137" s="6"/>
      <c r="J137" s="20"/>
    </row>
    <row r="138" spans="1:10" ht="15" x14ac:dyDescent="0.25">
      <c r="A138" s="35"/>
      <c r="B138" s="53" t="str">
        <f t="shared" ref="B138:B201" si="2">IF(C138="E",B137+1,IF(C138="S",B137,IF(C138="D",B137,"")))</f>
        <v/>
      </c>
      <c r="C138" s="6"/>
      <c r="D138" s="7"/>
      <c r="E138" s="7"/>
      <c r="F138" s="8"/>
      <c r="G138" s="6"/>
      <c r="H138" s="9"/>
      <c r="I138" s="6"/>
      <c r="J138" s="20"/>
    </row>
    <row r="139" spans="1:10" ht="15" x14ac:dyDescent="0.25">
      <c r="A139" s="35"/>
      <c r="B139" s="53" t="str">
        <f t="shared" si="2"/>
        <v/>
      </c>
      <c r="C139" s="6"/>
      <c r="D139" s="7"/>
      <c r="E139" s="7"/>
      <c r="F139" s="8"/>
      <c r="G139" s="6"/>
      <c r="H139" s="9"/>
      <c r="I139" s="6"/>
      <c r="J139" s="20"/>
    </row>
    <row r="140" spans="1:10" ht="15" x14ac:dyDescent="0.25">
      <c r="A140" s="35"/>
      <c r="B140" s="53" t="str">
        <f t="shared" si="2"/>
        <v/>
      </c>
      <c r="C140" s="6"/>
      <c r="D140" s="7"/>
      <c r="E140" s="7"/>
      <c r="F140" s="8"/>
      <c r="G140" s="6"/>
      <c r="H140" s="9"/>
      <c r="I140" s="6"/>
      <c r="J140" s="20"/>
    </row>
    <row r="141" spans="1:10" ht="15" x14ac:dyDescent="0.25">
      <c r="A141" s="35"/>
      <c r="B141" s="53" t="str">
        <f t="shared" si="2"/>
        <v/>
      </c>
      <c r="C141" s="6"/>
      <c r="D141" s="7"/>
      <c r="E141" s="7"/>
      <c r="F141" s="8"/>
      <c r="G141" s="6"/>
      <c r="H141" s="9"/>
      <c r="I141" s="6"/>
      <c r="J141" s="20"/>
    </row>
    <row r="142" spans="1:10" ht="15" x14ac:dyDescent="0.25">
      <c r="A142" s="35"/>
      <c r="B142" s="53" t="str">
        <f t="shared" si="2"/>
        <v/>
      </c>
      <c r="C142" s="6"/>
      <c r="D142" s="7"/>
      <c r="E142" s="7"/>
      <c r="F142" s="8"/>
      <c r="G142" s="6"/>
      <c r="H142" s="9"/>
      <c r="I142" s="6"/>
      <c r="J142" s="20"/>
    </row>
    <row r="143" spans="1:10" ht="15" x14ac:dyDescent="0.25">
      <c r="A143" s="35"/>
      <c r="B143" s="53" t="str">
        <f t="shared" si="2"/>
        <v/>
      </c>
      <c r="C143" s="6"/>
      <c r="D143" s="7"/>
      <c r="E143" s="7"/>
      <c r="F143" s="8"/>
      <c r="G143" s="6"/>
      <c r="H143" s="9"/>
      <c r="I143" s="6"/>
      <c r="J143" s="20"/>
    </row>
    <row r="144" spans="1:10" ht="15" x14ac:dyDescent="0.25">
      <c r="A144" s="35"/>
      <c r="B144" s="53" t="str">
        <f t="shared" si="2"/>
        <v/>
      </c>
      <c r="C144" s="6"/>
      <c r="D144" s="7"/>
      <c r="E144" s="7"/>
      <c r="F144" s="8"/>
      <c r="G144" s="6"/>
      <c r="H144" s="9"/>
      <c r="I144" s="6"/>
      <c r="J144" s="20"/>
    </row>
    <row r="145" spans="1:10" ht="15" x14ac:dyDescent="0.25">
      <c r="A145" s="35"/>
      <c r="B145" s="53" t="str">
        <f t="shared" si="2"/>
        <v/>
      </c>
      <c r="C145" s="6"/>
      <c r="D145" s="7"/>
      <c r="E145" s="7"/>
      <c r="F145" s="8"/>
      <c r="G145" s="6"/>
      <c r="H145" s="9"/>
      <c r="I145" s="6"/>
      <c r="J145" s="20"/>
    </row>
    <row r="146" spans="1:10" ht="15" x14ac:dyDescent="0.25">
      <c r="A146" s="35"/>
      <c r="B146" s="53" t="str">
        <f t="shared" si="2"/>
        <v/>
      </c>
      <c r="C146" s="6"/>
      <c r="D146" s="7"/>
      <c r="E146" s="7"/>
      <c r="F146" s="8"/>
      <c r="G146" s="6"/>
      <c r="H146" s="9"/>
      <c r="I146" s="6"/>
      <c r="J146" s="20"/>
    </row>
    <row r="147" spans="1:10" ht="15" x14ac:dyDescent="0.25">
      <c r="A147" s="35"/>
      <c r="B147" s="53" t="str">
        <f t="shared" si="2"/>
        <v/>
      </c>
      <c r="C147" s="6"/>
      <c r="D147" s="7"/>
      <c r="E147" s="7"/>
      <c r="F147" s="8"/>
      <c r="G147" s="6"/>
      <c r="H147" s="9"/>
      <c r="I147" s="6"/>
      <c r="J147" s="20"/>
    </row>
    <row r="148" spans="1:10" ht="15" x14ac:dyDescent="0.25">
      <c r="A148" s="35"/>
      <c r="B148" s="53" t="str">
        <f t="shared" si="2"/>
        <v/>
      </c>
      <c r="C148" s="6"/>
      <c r="D148" s="7"/>
      <c r="E148" s="7"/>
      <c r="F148" s="8"/>
      <c r="G148" s="6"/>
      <c r="H148" s="9"/>
      <c r="I148" s="6"/>
      <c r="J148" s="20"/>
    </row>
    <row r="149" spans="1:10" ht="15" x14ac:dyDescent="0.25">
      <c r="A149" s="35"/>
      <c r="B149" s="53" t="str">
        <f t="shared" si="2"/>
        <v/>
      </c>
      <c r="C149" s="6"/>
      <c r="D149" s="7"/>
      <c r="E149" s="7"/>
      <c r="F149" s="8"/>
      <c r="G149" s="6"/>
      <c r="H149" s="9"/>
      <c r="I149" s="6"/>
      <c r="J149" s="20"/>
    </row>
    <row r="150" spans="1:10" ht="15" x14ac:dyDescent="0.25">
      <c r="A150" s="35"/>
      <c r="B150" s="53" t="str">
        <f t="shared" si="2"/>
        <v/>
      </c>
      <c r="C150" s="6"/>
      <c r="D150" s="7"/>
      <c r="E150" s="7"/>
      <c r="F150" s="8"/>
      <c r="G150" s="6"/>
      <c r="H150" s="9"/>
      <c r="I150" s="6"/>
      <c r="J150" s="20"/>
    </row>
    <row r="151" spans="1:10" ht="15" x14ac:dyDescent="0.25">
      <c r="A151" s="35"/>
      <c r="B151" s="53" t="str">
        <f t="shared" si="2"/>
        <v/>
      </c>
      <c r="C151" s="6"/>
      <c r="D151" s="7"/>
      <c r="E151" s="7"/>
      <c r="F151" s="8"/>
      <c r="G151" s="6"/>
      <c r="H151" s="9"/>
      <c r="I151" s="6"/>
      <c r="J151" s="20"/>
    </row>
    <row r="152" spans="1:10" ht="15" x14ac:dyDescent="0.25">
      <c r="A152" s="35"/>
      <c r="B152" s="53" t="str">
        <f t="shared" si="2"/>
        <v/>
      </c>
      <c r="C152" s="6"/>
      <c r="D152" s="7"/>
      <c r="E152" s="7"/>
      <c r="F152" s="8"/>
      <c r="G152" s="6"/>
      <c r="H152" s="9"/>
      <c r="I152" s="6"/>
      <c r="J152" s="20"/>
    </row>
    <row r="153" spans="1:10" ht="15" x14ac:dyDescent="0.25">
      <c r="A153" s="35"/>
      <c r="B153" s="53" t="str">
        <f t="shared" si="2"/>
        <v/>
      </c>
      <c r="C153" s="6"/>
      <c r="D153" s="7"/>
      <c r="E153" s="7"/>
      <c r="F153" s="8"/>
      <c r="G153" s="6"/>
      <c r="H153" s="9"/>
      <c r="I153" s="6"/>
      <c r="J153" s="20"/>
    </row>
    <row r="154" spans="1:10" ht="15" x14ac:dyDescent="0.25">
      <c r="A154" s="35"/>
      <c r="B154" s="53" t="str">
        <f t="shared" si="2"/>
        <v/>
      </c>
      <c r="C154" s="6"/>
      <c r="D154" s="7"/>
      <c r="E154" s="7"/>
      <c r="F154" s="8"/>
      <c r="G154" s="6"/>
      <c r="H154" s="9"/>
      <c r="I154" s="6"/>
      <c r="J154" s="20"/>
    </row>
    <row r="155" spans="1:10" ht="15" x14ac:dyDescent="0.25">
      <c r="A155" s="35"/>
      <c r="B155" s="53" t="str">
        <f t="shared" si="2"/>
        <v/>
      </c>
      <c r="C155" s="6"/>
      <c r="D155" s="7"/>
      <c r="E155" s="7"/>
      <c r="F155" s="8"/>
      <c r="G155" s="6"/>
      <c r="H155" s="9"/>
      <c r="I155" s="6"/>
      <c r="J155" s="20"/>
    </row>
    <row r="156" spans="1:10" ht="15" x14ac:dyDescent="0.25">
      <c r="A156" s="35"/>
      <c r="B156" s="53" t="str">
        <f t="shared" si="2"/>
        <v/>
      </c>
      <c r="C156" s="6"/>
      <c r="D156" s="7"/>
      <c r="E156" s="7"/>
      <c r="F156" s="8"/>
      <c r="G156" s="6"/>
      <c r="H156" s="9"/>
      <c r="I156" s="6"/>
      <c r="J156" s="20"/>
    </row>
    <row r="157" spans="1:10" ht="15" x14ac:dyDescent="0.25">
      <c r="A157" s="35"/>
      <c r="B157" s="53" t="str">
        <f t="shared" si="2"/>
        <v/>
      </c>
      <c r="C157" s="6"/>
      <c r="D157" s="7"/>
      <c r="E157" s="7"/>
      <c r="F157" s="8"/>
      <c r="G157" s="6"/>
      <c r="H157" s="9"/>
      <c r="I157" s="6"/>
      <c r="J157" s="20"/>
    </row>
    <row r="158" spans="1:10" ht="15" x14ac:dyDescent="0.25">
      <c r="A158" s="35"/>
      <c r="B158" s="53" t="str">
        <f t="shared" si="2"/>
        <v/>
      </c>
      <c r="C158" s="6"/>
      <c r="D158" s="7"/>
      <c r="E158" s="7"/>
      <c r="F158" s="8"/>
      <c r="G158" s="6"/>
      <c r="H158" s="9"/>
      <c r="I158" s="6"/>
      <c r="J158" s="20"/>
    </row>
    <row r="159" spans="1:10" ht="15" x14ac:dyDescent="0.25">
      <c r="A159" s="35"/>
      <c r="B159" s="53" t="str">
        <f t="shared" si="2"/>
        <v/>
      </c>
      <c r="C159" s="6"/>
      <c r="D159" s="7"/>
      <c r="E159" s="7"/>
      <c r="F159" s="8"/>
      <c r="G159" s="6"/>
      <c r="H159" s="9"/>
      <c r="I159" s="6"/>
      <c r="J159" s="20"/>
    </row>
    <row r="160" spans="1:10" ht="15" x14ac:dyDescent="0.25">
      <c r="A160" s="35"/>
      <c r="B160" s="53" t="str">
        <f t="shared" si="2"/>
        <v/>
      </c>
      <c r="C160" s="6"/>
      <c r="D160" s="7"/>
      <c r="E160" s="7"/>
      <c r="F160" s="8"/>
      <c r="G160" s="6"/>
      <c r="H160" s="9"/>
      <c r="I160" s="6"/>
      <c r="J160" s="20"/>
    </row>
    <row r="161" spans="1:10" ht="15" x14ac:dyDescent="0.25">
      <c r="A161" s="35"/>
      <c r="B161" s="53" t="str">
        <f t="shared" si="2"/>
        <v/>
      </c>
      <c r="C161" s="6"/>
      <c r="D161" s="7"/>
      <c r="E161" s="7"/>
      <c r="F161" s="8"/>
      <c r="G161" s="6"/>
      <c r="H161" s="9"/>
      <c r="I161" s="6"/>
      <c r="J161" s="20"/>
    </row>
    <row r="162" spans="1:10" ht="15" x14ac:dyDescent="0.25">
      <c r="A162" s="35"/>
      <c r="B162" s="53" t="str">
        <f t="shared" si="2"/>
        <v/>
      </c>
      <c r="C162" s="6"/>
      <c r="D162" s="7"/>
      <c r="E162" s="7"/>
      <c r="F162" s="8"/>
      <c r="G162" s="6"/>
      <c r="H162" s="9"/>
      <c r="I162" s="6"/>
      <c r="J162" s="20"/>
    </row>
    <row r="163" spans="1:10" ht="15" x14ac:dyDescent="0.25">
      <c r="A163" s="35"/>
      <c r="B163" s="53" t="str">
        <f t="shared" si="2"/>
        <v/>
      </c>
      <c r="C163" s="6"/>
      <c r="D163" s="7"/>
      <c r="E163" s="7"/>
      <c r="F163" s="8"/>
      <c r="G163" s="6"/>
      <c r="H163" s="9"/>
      <c r="I163" s="6"/>
      <c r="J163" s="20"/>
    </row>
    <row r="164" spans="1:10" ht="15" x14ac:dyDescent="0.25">
      <c r="A164" s="35"/>
      <c r="B164" s="53" t="str">
        <f t="shared" si="2"/>
        <v/>
      </c>
      <c r="C164" s="6"/>
      <c r="D164" s="7"/>
      <c r="E164" s="7"/>
      <c r="F164" s="8"/>
      <c r="G164" s="6"/>
      <c r="H164" s="9"/>
      <c r="I164" s="6"/>
      <c r="J164" s="20"/>
    </row>
    <row r="165" spans="1:10" ht="15" x14ac:dyDescent="0.25">
      <c r="A165" s="35"/>
      <c r="B165" s="53" t="str">
        <f t="shared" si="2"/>
        <v/>
      </c>
      <c r="C165" s="6"/>
      <c r="D165" s="7"/>
      <c r="E165" s="7"/>
      <c r="F165" s="8"/>
      <c r="G165" s="6"/>
      <c r="H165" s="9"/>
      <c r="I165" s="6"/>
      <c r="J165" s="20"/>
    </row>
    <row r="166" spans="1:10" ht="15" x14ac:dyDescent="0.25">
      <c r="A166" s="35"/>
      <c r="B166" s="53" t="str">
        <f t="shared" si="2"/>
        <v/>
      </c>
      <c r="C166" s="6"/>
      <c r="D166" s="7"/>
      <c r="E166" s="7"/>
      <c r="F166" s="8"/>
      <c r="G166" s="6"/>
      <c r="H166" s="9"/>
      <c r="I166" s="6"/>
      <c r="J166" s="20"/>
    </row>
    <row r="167" spans="1:10" ht="15" x14ac:dyDescent="0.25">
      <c r="A167" s="35"/>
      <c r="B167" s="53" t="str">
        <f t="shared" si="2"/>
        <v/>
      </c>
      <c r="C167" s="6"/>
      <c r="D167" s="7"/>
      <c r="E167" s="7"/>
      <c r="F167" s="8"/>
      <c r="G167" s="6"/>
      <c r="H167" s="9"/>
      <c r="I167" s="6"/>
      <c r="J167" s="20"/>
    </row>
    <row r="168" spans="1:10" ht="15" x14ac:dyDescent="0.25">
      <c r="A168" s="35"/>
      <c r="B168" s="53" t="str">
        <f t="shared" si="2"/>
        <v/>
      </c>
      <c r="C168" s="6"/>
      <c r="D168" s="7"/>
      <c r="E168" s="7"/>
      <c r="F168" s="8"/>
      <c r="G168" s="6"/>
      <c r="H168" s="9"/>
      <c r="I168" s="6"/>
      <c r="J168" s="20"/>
    </row>
    <row r="169" spans="1:10" ht="15" x14ac:dyDescent="0.25">
      <c r="A169" s="35"/>
      <c r="B169" s="53" t="str">
        <f t="shared" si="2"/>
        <v/>
      </c>
      <c r="C169" s="6"/>
      <c r="D169" s="7"/>
      <c r="E169" s="7"/>
      <c r="F169" s="8"/>
      <c r="G169" s="6"/>
      <c r="H169" s="9"/>
      <c r="I169" s="6"/>
      <c r="J169" s="20"/>
    </row>
    <row r="170" spans="1:10" ht="15" x14ac:dyDescent="0.25">
      <c r="A170" s="35"/>
      <c r="B170" s="53" t="str">
        <f t="shared" si="2"/>
        <v/>
      </c>
      <c r="C170" s="6"/>
      <c r="D170" s="7"/>
      <c r="E170" s="7"/>
      <c r="F170" s="8"/>
      <c r="G170" s="6"/>
      <c r="H170" s="9"/>
      <c r="I170" s="6"/>
      <c r="J170" s="20"/>
    </row>
    <row r="171" spans="1:10" ht="15" x14ac:dyDescent="0.25">
      <c r="A171" s="35"/>
      <c r="B171" s="53" t="str">
        <f t="shared" si="2"/>
        <v/>
      </c>
      <c r="C171" s="6"/>
      <c r="D171" s="7"/>
      <c r="E171" s="7"/>
      <c r="F171" s="8"/>
      <c r="G171" s="6"/>
      <c r="H171" s="9"/>
      <c r="I171" s="6"/>
      <c r="J171" s="20"/>
    </row>
    <row r="172" spans="1:10" ht="15" x14ac:dyDescent="0.25">
      <c r="A172" s="35"/>
      <c r="B172" s="53" t="str">
        <f t="shared" si="2"/>
        <v/>
      </c>
      <c r="C172" s="6"/>
      <c r="D172" s="7"/>
      <c r="E172" s="7"/>
      <c r="F172" s="8"/>
      <c r="G172" s="6"/>
      <c r="H172" s="9"/>
      <c r="I172" s="6"/>
      <c r="J172" s="20"/>
    </row>
    <row r="173" spans="1:10" ht="15" x14ac:dyDescent="0.25">
      <c r="A173" s="35"/>
      <c r="B173" s="53" t="str">
        <f t="shared" si="2"/>
        <v/>
      </c>
      <c r="C173" s="6"/>
      <c r="D173" s="7"/>
      <c r="E173" s="7"/>
      <c r="F173" s="8"/>
      <c r="G173" s="6"/>
      <c r="H173" s="9"/>
      <c r="I173" s="6"/>
      <c r="J173" s="20"/>
    </row>
    <row r="174" spans="1:10" ht="15" x14ac:dyDescent="0.25">
      <c r="A174" s="35"/>
      <c r="B174" s="53" t="str">
        <f t="shared" si="2"/>
        <v/>
      </c>
      <c r="C174" s="6"/>
      <c r="D174" s="7"/>
      <c r="E174" s="7"/>
      <c r="F174" s="8"/>
      <c r="G174" s="6"/>
      <c r="H174" s="9"/>
      <c r="I174" s="6"/>
      <c r="J174" s="20"/>
    </row>
    <row r="175" spans="1:10" ht="15" x14ac:dyDescent="0.25">
      <c r="A175" s="35"/>
      <c r="B175" s="53" t="str">
        <f t="shared" si="2"/>
        <v/>
      </c>
      <c r="C175" s="6"/>
      <c r="D175" s="7"/>
      <c r="E175" s="7"/>
      <c r="F175" s="8"/>
      <c r="G175" s="6"/>
      <c r="H175" s="9"/>
      <c r="I175" s="6"/>
      <c r="J175" s="20"/>
    </row>
    <row r="176" spans="1:10" ht="15" x14ac:dyDescent="0.25">
      <c r="A176" s="35"/>
      <c r="B176" s="53" t="str">
        <f t="shared" si="2"/>
        <v/>
      </c>
      <c r="C176" s="6"/>
      <c r="D176" s="7"/>
      <c r="E176" s="7"/>
      <c r="F176" s="8"/>
      <c r="G176" s="6"/>
      <c r="H176" s="9"/>
      <c r="I176" s="6"/>
      <c r="J176" s="20"/>
    </row>
    <row r="177" spans="1:10" ht="15" x14ac:dyDescent="0.25">
      <c r="A177" s="35"/>
      <c r="B177" s="53" t="str">
        <f t="shared" si="2"/>
        <v/>
      </c>
      <c r="C177" s="6"/>
      <c r="D177" s="7"/>
      <c r="E177" s="7"/>
      <c r="F177" s="8"/>
      <c r="G177" s="6"/>
      <c r="H177" s="9"/>
      <c r="I177" s="6"/>
      <c r="J177" s="20"/>
    </row>
    <row r="178" spans="1:10" ht="15" x14ac:dyDescent="0.25">
      <c r="A178" s="35"/>
      <c r="B178" s="53" t="str">
        <f t="shared" si="2"/>
        <v/>
      </c>
      <c r="C178" s="6"/>
      <c r="D178" s="7"/>
      <c r="E178" s="7"/>
      <c r="F178" s="8"/>
      <c r="G178" s="6"/>
      <c r="H178" s="9"/>
      <c r="I178" s="6"/>
      <c r="J178" s="20"/>
    </row>
    <row r="179" spans="1:10" ht="15" x14ac:dyDescent="0.25">
      <c r="A179" s="35"/>
      <c r="B179" s="53" t="str">
        <f t="shared" si="2"/>
        <v/>
      </c>
      <c r="C179" s="6"/>
      <c r="D179" s="7"/>
      <c r="E179" s="7"/>
      <c r="F179" s="8"/>
      <c r="G179" s="6"/>
      <c r="H179" s="9"/>
      <c r="I179" s="6"/>
      <c r="J179" s="20"/>
    </row>
    <row r="180" spans="1:10" ht="15" x14ac:dyDescent="0.25">
      <c r="A180" s="35"/>
      <c r="B180" s="53" t="str">
        <f t="shared" si="2"/>
        <v/>
      </c>
      <c r="C180" s="6"/>
      <c r="D180" s="7"/>
      <c r="E180" s="7"/>
      <c r="F180" s="8"/>
      <c r="G180" s="6"/>
      <c r="H180" s="9"/>
      <c r="I180" s="6"/>
      <c r="J180" s="20"/>
    </row>
    <row r="181" spans="1:10" ht="15" x14ac:dyDescent="0.25">
      <c r="A181" s="35"/>
      <c r="B181" s="53" t="str">
        <f t="shared" si="2"/>
        <v/>
      </c>
      <c r="C181" s="6"/>
      <c r="D181" s="7"/>
      <c r="E181" s="7"/>
      <c r="F181" s="8"/>
      <c r="G181" s="6"/>
      <c r="H181" s="9"/>
      <c r="I181" s="6"/>
      <c r="J181" s="20"/>
    </row>
    <row r="182" spans="1:10" ht="15" x14ac:dyDescent="0.25">
      <c r="A182" s="35"/>
      <c r="B182" s="53" t="str">
        <f t="shared" si="2"/>
        <v/>
      </c>
      <c r="C182" s="6"/>
      <c r="D182" s="7"/>
      <c r="E182" s="7"/>
      <c r="F182" s="8"/>
      <c r="G182" s="6"/>
      <c r="H182" s="9"/>
      <c r="I182" s="6"/>
      <c r="J182" s="20"/>
    </row>
    <row r="183" spans="1:10" ht="15" x14ac:dyDescent="0.25">
      <c r="A183" s="35"/>
      <c r="B183" s="53" t="str">
        <f t="shared" si="2"/>
        <v/>
      </c>
      <c r="C183" s="6"/>
      <c r="D183" s="7"/>
      <c r="E183" s="7"/>
      <c r="F183" s="8"/>
      <c r="G183" s="6"/>
      <c r="H183" s="9"/>
      <c r="I183" s="6"/>
      <c r="J183" s="20"/>
    </row>
    <row r="184" spans="1:10" ht="15" x14ac:dyDescent="0.25">
      <c r="A184" s="35"/>
      <c r="B184" s="53" t="str">
        <f t="shared" si="2"/>
        <v/>
      </c>
      <c r="C184" s="6"/>
      <c r="D184" s="7"/>
      <c r="E184" s="7"/>
      <c r="F184" s="8"/>
      <c r="G184" s="6"/>
      <c r="H184" s="9"/>
      <c r="I184" s="6"/>
      <c r="J184" s="20"/>
    </row>
    <row r="185" spans="1:10" ht="15" x14ac:dyDescent="0.25">
      <c r="A185" s="35"/>
      <c r="B185" s="53" t="str">
        <f t="shared" si="2"/>
        <v/>
      </c>
      <c r="C185" s="6"/>
      <c r="D185" s="7"/>
      <c r="E185" s="7"/>
      <c r="F185" s="8"/>
      <c r="G185" s="6"/>
      <c r="H185" s="9"/>
      <c r="I185" s="6"/>
      <c r="J185" s="20"/>
    </row>
    <row r="186" spans="1:10" ht="15" x14ac:dyDescent="0.25">
      <c r="A186" s="35"/>
      <c r="B186" s="53" t="str">
        <f t="shared" si="2"/>
        <v/>
      </c>
      <c r="C186" s="6"/>
      <c r="D186" s="7"/>
      <c r="E186" s="7"/>
      <c r="F186" s="8"/>
      <c r="G186" s="6"/>
      <c r="H186" s="9"/>
      <c r="I186" s="6"/>
      <c r="J186" s="20"/>
    </row>
    <row r="187" spans="1:10" ht="15" x14ac:dyDescent="0.25">
      <c r="A187" s="35"/>
      <c r="B187" s="53" t="str">
        <f t="shared" si="2"/>
        <v/>
      </c>
      <c r="C187" s="6"/>
      <c r="D187" s="7"/>
      <c r="E187" s="7"/>
      <c r="F187" s="8"/>
      <c r="G187" s="6"/>
      <c r="H187" s="9"/>
      <c r="I187" s="6"/>
      <c r="J187" s="20"/>
    </row>
    <row r="188" spans="1:10" ht="15" x14ac:dyDescent="0.25">
      <c r="A188" s="35"/>
      <c r="B188" s="53" t="str">
        <f t="shared" si="2"/>
        <v/>
      </c>
      <c r="C188" s="6"/>
      <c r="D188" s="7"/>
      <c r="E188" s="7"/>
      <c r="F188" s="8"/>
      <c r="G188" s="6"/>
      <c r="H188" s="9"/>
      <c r="I188" s="6"/>
      <c r="J188" s="20"/>
    </row>
    <row r="189" spans="1:10" ht="15" x14ac:dyDescent="0.25">
      <c r="A189" s="35"/>
      <c r="B189" s="53" t="str">
        <f t="shared" si="2"/>
        <v/>
      </c>
      <c r="C189" s="6"/>
      <c r="D189" s="7"/>
      <c r="E189" s="7"/>
      <c r="F189" s="8"/>
      <c r="G189" s="6"/>
      <c r="H189" s="9"/>
      <c r="I189" s="6"/>
      <c r="J189" s="20"/>
    </row>
    <row r="190" spans="1:10" ht="15" x14ac:dyDescent="0.25">
      <c r="A190" s="35"/>
      <c r="B190" s="53" t="str">
        <f t="shared" si="2"/>
        <v/>
      </c>
      <c r="C190" s="6"/>
      <c r="D190" s="7"/>
      <c r="E190" s="7"/>
      <c r="F190" s="8"/>
      <c r="G190" s="6"/>
      <c r="H190" s="9"/>
      <c r="I190" s="6"/>
      <c r="J190" s="20"/>
    </row>
    <row r="191" spans="1:10" ht="15" x14ac:dyDescent="0.25">
      <c r="A191" s="35"/>
      <c r="B191" s="53" t="str">
        <f t="shared" si="2"/>
        <v/>
      </c>
      <c r="C191" s="6"/>
      <c r="D191" s="7"/>
      <c r="E191" s="7"/>
      <c r="F191" s="8"/>
      <c r="G191" s="6"/>
      <c r="H191" s="9"/>
      <c r="I191" s="6"/>
      <c r="J191" s="20"/>
    </row>
    <row r="192" spans="1:10" ht="15" x14ac:dyDescent="0.25">
      <c r="A192" s="35"/>
      <c r="B192" s="53" t="str">
        <f t="shared" si="2"/>
        <v/>
      </c>
      <c r="C192" s="6"/>
      <c r="D192" s="7"/>
      <c r="E192" s="7"/>
      <c r="F192" s="8"/>
      <c r="G192" s="6"/>
      <c r="H192" s="9"/>
      <c r="I192" s="6"/>
      <c r="J192" s="20"/>
    </row>
    <row r="193" spans="1:10" ht="15" x14ac:dyDescent="0.25">
      <c r="A193" s="35"/>
      <c r="B193" s="53" t="str">
        <f t="shared" si="2"/>
        <v/>
      </c>
      <c r="C193" s="6"/>
      <c r="D193" s="7"/>
      <c r="E193" s="7"/>
      <c r="F193" s="8"/>
      <c r="G193" s="6"/>
      <c r="H193" s="9"/>
      <c r="I193" s="6"/>
      <c r="J193" s="20"/>
    </row>
    <row r="194" spans="1:10" ht="15" x14ac:dyDescent="0.25">
      <c r="A194" s="35"/>
      <c r="B194" s="53" t="str">
        <f t="shared" si="2"/>
        <v/>
      </c>
      <c r="C194" s="6"/>
      <c r="D194" s="7"/>
      <c r="E194" s="7"/>
      <c r="F194" s="8"/>
      <c r="G194" s="6"/>
      <c r="H194" s="9"/>
      <c r="I194" s="6"/>
      <c r="J194" s="20"/>
    </row>
    <row r="195" spans="1:10" ht="15" x14ac:dyDescent="0.25">
      <c r="A195" s="35"/>
      <c r="B195" s="53" t="str">
        <f t="shared" si="2"/>
        <v/>
      </c>
      <c r="C195" s="6"/>
      <c r="D195" s="7"/>
      <c r="E195" s="7"/>
      <c r="F195" s="8"/>
      <c r="G195" s="6"/>
      <c r="H195" s="9"/>
      <c r="I195" s="6"/>
      <c r="J195" s="20"/>
    </row>
    <row r="196" spans="1:10" ht="15" x14ac:dyDescent="0.25">
      <c r="A196" s="35"/>
      <c r="B196" s="53" t="str">
        <f t="shared" si="2"/>
        <v/>
      </c>
      <c r="C196" s="6"/>
      <c r="D196" s="7"/>
      <c r="E196" s="7"/>
      <c r="F196" s="8"/>
      <c r="G196" s="6"/>
      <c r="H196" s="9"/>
      <c r="I196" s="6"/>
      <c r="J196" s="20"/>
    </row>
    <row r="197" spans="1:10" ht="15" x14ac:dyDescent="0.25">
      <c r="A197" s="35"/>
      <c r="B197" s="53" t="str">
        <f t="shared" si="2"/>
        <v/>
      </c>
      <c r="C197" s="6"/>
      <c r="D197" s="7"/>
      <c r="E197" s="7"/>
      <c r="F197" s="8"/>
      <c r="G197" s="6"/>
      <c r="H197" s="9"/>
      <c r="I197" s="6"/>
      <c r="J197" s="20"/>
    </row>
    <row r="198" spans="1:10" ht="15" x14ac:dyDescent="0.25">
      <c r="A198" s="35"/>
      <c r="B198" s="53" t="str">
        <f t="shared" si="2"/>
        <v/>
      </c>
      <c r="C198" s="6"/>
      <c r="D198" s="7"/>
      <c r="E198" s="7"/>
      <c r="F198" s="8"/>
      <c r="G198" s="6"/>
      <c r="H198" s="9"/>
      <c r="I198" s="6"/>
      <c r="J198" s="20"/>
    </row>
    <row r="199" spans="1:10" ht="15" x14ac:dyDescent="0.25">
      <c r="A199" s="35"/>
      <c r="B199" s="53" t="str">
        <f t="shared" si="2"/>
        <v/>
      </c>
      <c r="C199" s="6"/>
      <c r="D199" s="7"/>
      <c r="E199" s="7"/>
      <c r="F199" s="8"/>
      <c r="G199" s="6"/>
      <c r="H199" s="9"/>
      <c r="I199" s="6"/>
      <c r="J199" s="20"/>
    </row>
    <row r="200" spans="1:10" ht="15" x14ac:dyDescent="0.25">
      <c r="A200" s="35"/>
      <c r="B200" s="53" t="str">
        <f t="shared" si="2"/>
        <v/>
      </c>
      <c r="C200" s="6"/>
      <c r="D200" s="7"/>
      <c r="E200" s="7"/>
      <c r="F200" s="8"/>
      <c r="G200" s="6"/>
      <c r="H200" s="9"/>
      <c r="I200" s="6"/>
      <c r="J200" s="20"/>
    </row>
    <row r="201" spans="1:10" ht="15" x14ac:dyDescent="0.25">
      <c r="A201" s="35"/>
      <c r="B201" s="53" t="str">
        <f t="shared" si="2"/>
        <v/>
      </c>
      <c r="C201" s="6"/>
      <c r="D201" s="7"/>
      <c r="E201" s="7"/>
      <c r="F201" s="8"/>
      <c r="G201" s="6"/>
      <c r="H201" s="9"/>
      <c r="I201" s="6"/>
      <c r="J201" s="20"/>
    </row>
    <row r="202" spans="1:10" ht="15" x14ac:dyDescent="0.25">
      <c r="A202" s="35"/>
      <c r="B202" s="53" t="str">
        <f t="shared" ref="B202:B265" si="3">IF(C202="E",B201+1,IF(C202="S",B201,IF(C202="D",B201,"")))</f>
        <v/>
      </c>
      <c r="C202" s="6"/>
      <c r="D202" s="7"/>
      <c r="E202" s="7"/>
      <c r="F202" s="8"/>
      <c r="G202" s="6"/>
      <c r="H202" s="9"/>
      <c r="I202" s="6"/>
      <c r="J202" s="20"/>
    </row>
    <row r="203" spans="1:10" ht="15" x14ac:dyDescent="0.25">
      <c r="A203" s="35"/>
      <c r="B203" s="53" t="str">
        <f t="shared" si="3"/>
        <v/>
      </c>
      <c r="C203" s="6"/>
      <c r="D203" s="7"/>
      <c r="E203" s="7"/>
      <c r="F203" s="8"/>
      <c r="G203" s="6"/>
      <c r="H203" s="9"/>
      <c r="I203" s="6"/>
      <c r="J203" s="20"/>
    </row>
    <row r="204" spans="1:10" ht="15" x14ac:dyDescent="0.25">
      <c r="A204" s="35"/>
      <c r="B204" s="53" t="str">
        <f t="shared" si="3"/>
        <v/>
      </c>
      <c r="C204" s="6"/>
      <c r="D204" s="7"/>
      <c r="E204" s="7"/>
      <c r="F204" s="8"/>
      <c r="G204" s="6"/>
      <c r="H204" s="9"/>
      <c r="I204" s="6"/>
      <c r="J204" s="20"/>
    </row>
    <row r="205" spans="1:10" ht="15" x14ac:dyDescent="0.25">
      <c r="A205" s="35"/>
      <c r="B205" s="53" t="str">
        <f t="shared" si="3"/>
        <v/>
      </c>
      <c r="C205" s="6"/>
      <c r="D205" s="7"/>
      <c r="E205" s="7"/>
      <c r="F205" s="8"/>
      <c r="G205" s="6"/>
      <c r="H205" s="9"/>
      <c r="I205" s="6"/>
      <c r="J205" s="20"/>
    </row>
    <row r="206" spans="1:10" ht="15" x14ac:dyDescent="0.25">
      <c r="A206" s="35"/>
      <c r="B206" s="53" t="str">
        <f t="shared" si="3"/>
        <v/>
      </c>
      <c r="C206" s="6"/>
      <c r="D206" s="7"/>
      <c r="E206" s="7"/>
      <c r="F206" s="8"/>
      <c r="G206" s="6"/>
      <c r="H206" s="9"/>
      <c r="I206" s="6"/>
      <c r="J206" s="20"/>
    </row>
    <row r="207" spans="1:10" ht="15" x14ac:dyDescent="0.25">
      <c r="A207" s="35"/>
      <c r="B207" s="53" t="str">
        <f t="shared" si="3"/>
        <v/>
      </c>
      <c r="C207" s="6"/>
      <c r="D207" s="7"/>
      <c r="E207" s="7"/>
      <c r="F207" s="8"/>
      <c r="G207" s="6"/>
      <c r="H207" s="9"/>
      <c r="I207" s="6"/>
      <c r="J207" s="20"/>
    </row>
    <row r="208" spans="1:10" ht="15" x14ac:dyDescent="0.25">
      <c r="A208" s="35"/>
      <c r="B208" s="53" t="str">
        <f t="shared" si="3"/>
        <v/>
      </c>
      <c r="C208" s="6"/>
      <c r="D208" s="7"/>
      <c r="E208" s="7"/>
      <c r="F208" s="8"/>
      <c r="G208" s="6"/>
      <c r="H208" s="9"/>
      <c r="I208" s="6"/>
      <c r="J208" s="20"/>
    </row>
    <row r="209" spans="1:10" ht="15" x14ac:dyDescent="0.25">
      <c r="A209" s="35"/>
      <c r="B209" s="53" t="str">
        <f t="shared" si="3"/>
        <v/>
      </c>
      <c r="C209" s="6"/>
      <c r="D209" s="7"/>
      <c r="E209" s="7"/>
      <c r="F209" s="8"/>
      <c r="G209" s="6"/>
      <c r="H209" s="9"/>
      <c r="I209" s="6"/>
      <c r="J209" s="20"/>
    </row>
    <row r="210" spans="1:10" ht="15" x14ac:dyDescent="0.25">
      <c r="A210" s="35"/>
      <c r="B210" s="53" t="str">
        <f t="shared" si="3"/>
        <v/>
      </c>
      <c r="C210" s="6"/>
      <c r="D210" s="7"/>
      <c r="E210" s="7"/>
      <c r="F210" s="8"/>
      <c r="G210" s="6"/>
      <c r="H210" s="9"/>
      <c r="I210" s="6"/>
      <c r="J210" s="20"/>
    </row>
    <row r="211" spans="1:10" ht="15" x14ac:dyDescent="0.25">
      <c r="A211" s="35"/>
      <c r="B211" s="53" t="str">
        <f t="shared" si="3"/>
        <v/>
      </c>
      <c r="C211" s="6"/>
      <c r="D211" s="7"/>
      <c r="E211" s="7"/>
      <c r="F211" s="8"/>
      <c r="G211" s="6"/>
      <c r="H211" s="9"/>
      <c r="I211" s="6"/>
      <c r="J211" s="20"/>
    </row>
    <row r="212" spans="1:10" ht="15" x14ac:dyDescent="0.25">
      <c r="A212" s="35"/>
      <c r="B212" s="53" t="str">
        <f t="shared" si="3"/>
        <v/>
      </c>
      <c r="C212" s="6"/>
      <c r="D212" s="7"/>
      <c r="E212" s="7"/>
      <c r="F212" s="8"/>
      <c r="G212" s="6"/>
      <c r="H212" s="9"/>
      <c r="I212" s="6"/>
      <c r="J212" s="20"/>
    </row>
    <row r="213" spans="1:10" ht="15" x14ac:dyDescent="0.25">
      <c r="A213" s="35"/>
      <c r="B213" s="53" t="str">
        <f t="shared" si="3"/>
        <v/>
      </c>
      <c r="C213" s="6"/>
      <c r="D213" s="7"/>
      <c r="E213" s="7"/>
      <c r="F213" s="8"/>
      <c r="G213" s="6"/>
      <c r="H213" s="9"/>
      <c r="I213" s="6"/>
      <c r="J213" s="20"/>
    </row>
    <row r="214" spans="1:10" ht="15" x14ac:dyDescent="0.25">
      <c r="A214" s="35"/>
      <c r="B214" s="53" t="str">
        <f t="shared" si="3"/>
        <v/>
      </c>
      <c r="C214" s="6"/>
      <c r="D214" s="7"/>
      <c r="E214" s="7"/>
      <c r="F214" s="8"/>
      <c r="G214" s="6"/>
      <c r="H214" s="9"/>
      <c r="I214" s="6"/>
      <c r="J214" s="20"/>
    </row>
    <row r="215" spans="1:10" ht="15" x14ac:dyDescent="0.25">
      <c r="A215" s="35"/>
      <c r="B215" s="53" t="str">
        <f t="shared" si="3"/>
        <v/>
      </c>
      <c r="C215" s="6"/>
      <c r="D215" s="7"/>
      <c r="E215" s="7"/>
      <c r="F215" s="8"/>
      <c r="G215" s="6"/>
      <c r="H215" s="9"/>
      <c r="I215" s="6"/>
      <c r="J215" s="20"/>
    </row>
    <row r="216" spans="1:10" ht="15" x14ac:dyDescent="0.25">
      <c r="A216" s="35"/>
      <c r="B216" s="53" t="str">
        <f t="shared" si="3"/>
        <v/>
      </c>
      <c r="C216" s="6"/>
      <c r="D216" s="7"/>
      <c r="E216" s="7"/>
      <c r="F216" s="8"/>
      <c r="G216" s="6"/>
      <c r="H216" s="9"/>
      <c r="I216" s="6"/>
      <c r="J216" s="20"/>
    </row>
    <row r="217" spans="1:10" ht="15" x14ac:dyDescent="0.25">
      <c r="A217" s="35"/>
      <c r="B217" s="53" t="str">
        <f t="shared" si="3"/>
        <v/>
      </c>
      <c r="C217" s="6"/>
      <c r="D217" s="7"/>
      <c r="E217" s="7"/>
      <c r="F217" s="8"/>
      <c r="G217" s="6"/>
      <c r="H217" s="9"/>
      <c r="I217" s="6"/>
      <c r="J217" s="20"/>
    </row>
    <row r="218" spans="1:10" ht="15" x14ac:dyDescent="0.25">
      <c r="A218" s="35"/>
      <c r="B218" s="53" t="str">
        <f t="shared" si="3"/>
        <v/>
      </c>
      <c r="C218" s="6"/>
      <c r="D218" s="7"/>
      <c r="E218" s="7"/>
      <c r="F218" s="8"/>
      <c r="G218" s="6"/>
      <c r="H218" s="9"/>
      <c r="I218" s="6"/>
      <c r="J218" s="20"/>
    </row>
    <row r="219" spans="1:10" ht="15" x14ac:dyDescent="0.25">
      <c r="A219" s="35"/>
      <c r="B219" s="53" t="str">
        <f t="shared" si="3"/>
        <v/>
      </c>
      <c r="C219" s="6"/>
      <c r="D219" s="7"/>
      <c r="E219" s="7"/>
      <c r="F219" s="8"/>
      <c r="G219" s="6"/>
      <c r="H219" s="9"/>
      <c r="I219" s="6"/>
      <c r="J219" s="20"/>
    </row>
    <row r="220" spans="1:10" ht="15" x14ac:dyDescent="0.25">
      <c r="A220" s="35"/>
      <c r="B220" s="53" t="str">
        <f t="shared" si="3"/>
        <v/>
      </c>
      <c r="C220" s="6"/>
      <c r="D220" s="7"/>
      <c r="E220" s="7"/>
      <c r="F220" s="8"/>
      <c r="G220" s="6"/>
      <c r="H220" s="9"/>
      <c r="I220" s="6"/>
      <c r="J220" s="20"/>
    </row>
    <row r="221" spans="1:10" ht="15" x14ac:dyDescent="0.25">
      <c r="A221" s="35"/>
      <c r="B221" s="53" t="str">
        <f t="shared" si="3"/>
        <v/>
      </c>
      <c r="C221" s="6"/>
      <c r="D221" s="7"/>
      <c r="E221" s="7"/>
      <c r="F221" s="8"/>
      <c r="G221" s="6"/>
      <c r="H221" s="9"/>
      <c r="I221" s="6"/>
      <c r="J221" s="20"/>
    </row>
    <row r="222" spans="1:10" ht="15" x14ac:dyDescent="0.25">
      <c r="A222" s="35"/>
      <c r="B222" s="53" t="str">
        <f t="shared" si="3"/>
        <v/>
      </c>
      <c r="C222" s="6"/>
      <c r="D222" s="7"/>
      <c r="E222" s="7"/>
      <c r="F222" s="8"/>
      <c r="G222" s="6"/>
      <c r="H222" s="9"/>
      <c r="I222" s="6"/>
      <c r="J222" s="20"/>
    </row>
    <row r="223" spans="1:10" ht="15" x14ac:dyDescent="0.25">
      <c r="A223" s="35"/>
      <c r="B223" s="53" t="str">
        <f t="shared" si="3"/>
        <v/>
      </c>
      <c r="C223" s="6"/>
      <c r="D223" s="7"/>
      <c r="E223" s="7"/>
      <c r="F223" s="8"/>
      <c r="G223" s="6"/>
      <c r="H223" s="9"/>
      <c r="I223" s="6"/>
      <c r="J223" s="20"/>
    </row>
    <row r="224" spans="1:10" ht="15" x14ac:dyDescent="0.25">
      <c r="A224" s="35"/>
      <c r="B224" s="53" t="str">
        <f t="shared" si="3"/>
        <v/>
      </c>
      <c r="C224" s="6"/>
      <c r="D224" s="7"/>
      <c r="E224" s="7"/>
      <c r="F224" s="8"/>
      <c r="G224" s="6"/>
      <c r="H224" s="9"/>
      <c r="I224" s="6"/>
      <c r="J224" s="20"/>
    </row>
    <row r="225" spans="1:10" ht="15" x14ac:dyDescent="0.25">
      <c r="A225" s="35"/>
      <c r="B225" s="53" t="str">
        <f t="shared" si="3"/>
        <v/>
      </c>
      <c r="C225" s="6"/>
      <c r="D225" s="7"/>
      <c r="E225" s="7"/>
      <c r="F225" s="8"/>
      <c r="G225" s="6"/>
      <c r="H225" s="9"/>
      <c r="I225" s="6"/>
      <c r="J225" s="20"/>
    </row>
    <row r="226" spans="1:10" ht="15" x14ac:dyDescent="0.25">
      <c r="A226" s="35"/>
      <c r="B226" s="53" t="str">
        <f t="shared" si="3"/>
        <v/>
      </c>
      <c r="C226" s="6"/>
      <c r="D226" s="7"/>
      <c r="E226" s="7"/>
      <c r="F226" s="8"/>
      <c r="G226" s="6"/>
      <c r="H226" s="9"/>
      <c r="I226" s="6"/>
      <c r="J226" s="20"/>
    </row>
    <row r="227" spans="1:10" ht="15" x14ac:dyDescent="0.25">
      <c r="A227" s="35"/>
      <c r="B227" s="53" t="str">
        <f t="shared" si="3"/>
        <v/>
      </c>
      <c r="C227" s="6"/>
      <c r="D227" s="7"/>
      <c r="E227" s="7"/>
      <c r="F227" s="8"/>
      <c r="G227" s="6"/>
      <c r="H227" s="9"/>
      <c r="I227" s="6"/>
      <c r="J227" s="20"/>
    </row>
    <row r="228" spans="1:10" ht="15" x14ac:dyDescent="0.25">
      <c r="A228" s="35"/>
      <c r="B228" s="53" t="str">
        <f t="shared" si="3"/>
        <v/>
      </c>
      <c r="C228" s="6"/>
      <c r="D228" s="7"/>
      <c r="E228" s="7"/>
      <c r="F228" s="8"/>
      <c r="G228" s="6"/>
      <c r="H228" s="9"/>
      <c r="I228" s="6"/>
      <c r="J228" s="20"/>
    </row>
    <row r="229" spans="1:10" ht="15" x14ac:dyDescent="0.25">
      <c r="A229" s="35"/>
      <c r="B229" s="53" t="str">
        <f t="shared" si="3"/>
        <v/>
      </c>
      <c r="C229" s="6"/>
      <c r="D229" s="7"/>
      <c r="E229" s="7"/>
      <c r="F229" s="8"/>
      <c r="G229" s="6"/>
      <c r="H229" s="9"/>
      <c r="I229" s="6"/>
      <c r="J229" s="20"/>
    </row>
    <row r="230" spans="1:10" ht="15" x14ac:dyDescent="0.25">
      <c r="A230" s="35"/>
      <c r="B230" s="53" t="str">
        <f t="shared" si="3"/>
        <v/>
      </c>
      <c r="C230" s="6"/>
      <c r="D230" s="7"/>
      <c r="E230" s="7"/>
      <c r="F230" s="8"/>
      <c r="G230" s="6"/>
      <c r="H230" s="9"/>
      <c r="I230" s="6"/>
      <c r="J230" s="20"/>
    </row>
    <row r="231" spans="1:10" ht="15" x14ac:dyDescent="0.25">
      <c r="A231" s="35"/>
      <c r="B231" s="53" t="str">
        <f t="shared" si="3"/>
        <v/>
      </c>
      <c r="C231" s="6"/>
      <c r="D231" s="7"/>
      <c r="E231" s="7"/>
      <c r="F231" s="8"/>
      <c r="G231" s="6"/>
      <c r="H231" s="9"/>
      <c r="I231" s="6"/>
      <c r="J231" s="20"/>
    </row>
    <row r="232" spans="1:10" ht="15" x14ac:dyDescent="0.25">
      <c r="A232" s="35"/>
      <c r="B232" s="53" t="str">
        <f t="shared" si="3"/>
        <v/>
      </c>
      <c r="C232" s="6"/>
      <c r="D232" s="7"/>
      <c r="E232" s="7"/>
      <c r="F232" s="8"/>
      <c r="G232" s="6"/>
      <c r="H232" s="9"/>
      <c r="I232" s="6"/>
      <c r="J232" s="20"/>
    </row>
    <row r="233" spans="1:10" ht="15" x14ac:dyDescent="0.25">
      <c r="A233" s="35"/>
      <c r="B233" s="53" t="str">
        <f t="shared" si="3"/>
        <v/>
      </c>
      <c r="C233" s="6"/>
      <c r="D233" s="7"/>
      <c r="E233" s="7"/>
      <c r="F233" s="8"/>
      <c r="G233" s="6"/>
      <c r="H233" s="9"/>
      <c r="I233" s="6"/>
      <c r="J233" s="20"/>
    </row>
    <row r="234" spans="1:10" ht="15" x14ac:dyDescent="0.25">
      <c r="A234" s="35"/>
      <c r="B234" s="53" t="str">
        <f t="shared" si="3"/>
        <v/>
      </c>
      <c r="C234" s="6"/>
      <c r="D234" s="7"/>
      <c r="E234" s="7"/>
      <c r="F234" s="8"/>
      <c r="G234" s="6"/>
      <c r="H234" s="9"/>
      <c r="I234" s="6"/>
      <c r="J234" s="20"/>
    </row>
    <row r="235" spans="1:10" ht="15" x14ac:dyDescent="0.25">
      <c r="A235" s="35"/>
      <c r="B235" s="53" t="str">
        <f t="shared" si="3"/>
        <v/>
      </c>
      <c r="C235" s="6"/>
      <c r="D235" s="7"/>
      <c r="E235" s="7"/>
      <c r="F235" s="8"/>
      <c r="G235" s="6"/>
      <c r="H235" s="9"/>
      <c r="I235" s="6"/>
      <c r="J235" s="20"/>
    </row>
    <row r="236" spans="1:10" ht="15" x14ac:dyDescent="0.25">
      <c r="A236" s="35"/>
      <c r="B236" s="53" t="str">
        <f t="shared" si="3"/>
        <v/>
      </c>
      <c r="C236" s="6"/>
      <c r="D236" s="7"/>
      <c r="E236" s="7"/>
      <c r="F236" s="8"/>
      <c r="G236" s="6"/>
      <c r="H236" s="9"/>
      <c r="I236" s="6"/>
      <c r="J236" s="20"/>
    </row>
    <row r="237" spans="1:10" ht="15" x14ac:dyDescent="0.25">
      <c r="A237" s="35"/>
      <c r="B237" s="53" t="str">
        <f t="shared" si="3"/>
        <v/>
      </c>
      <c r="C237" s="6"/>
      <c r="D237" s="7"/>
      <c r="E237" s="7"/>
      <c r="F237" s="8"/>
      <c r="G237" s="6"/>
      <c r="H237" s="9"/>
      <c r="I237" s="6"/>
      <c r="J237" s="20"/>
    </row>
    <row r="238" spans="1:10" ht="15" x14ac:dyDescent="0.25">
      <c r="A238" s="35"/>
      <c r="B238" s="53" t="str">
        <f t="shared" si="3"/>
        <v/>
      </c>
      <c r="C238" s="6"/>
      <c r="D238" s="7"/>
      <c r="E238" s="7"/>
      <c r="F238" s="8"/>
      <c r="G238" s="6"/>
      <c r="H238" s="9"/>
      <c r="I238" s="6"/>
      <c r="J238" s="20"/>
    </row>
    <row r="239" spans="1:10" ht="15" x14ac:dyDescent="0.25">
      <c r="A239" s="35"/>
      <c r="B239" s="53" t="str">
        <f t="shared" si="3"/>
        <v/>
      </c>
      <c r="C239" s="6"/>
      <c r="D239" s="7"/>
      <c r="E239" s="7"/>
      <c r="F239" s="8"/>
      <c r="G239" s="6"/>
      <c r="H239" s="9"/>
      <c r="I239" s="6"/>
      <c r="J239" s="20"/>
    </row>
    <row r="240" spans="1:10" ht="15" x14ac:dyDescent="0.25">
      <c r="A240" s="35"/>
      <c r="B240" s="53" t="str">
        <f t="shared" si="3"/>
        <v/>
      </c>
      <c r="C240" s="6"/>
      <c r="D240" s="7"/>
      <c r="E240" s="7"/>
      <c r="F240" s="8"/>
      <c r="G240" s="6"/>
      <c r="H240" s="9"/>
      <c r="I240" s="6"/>
      <c r="J240" s="20"/>
    </row>
    <row r="241" spans="1:10" ht="15" x14ac:dyDescent="0.25">
      <c r="A241" s="35"/>
      <c r="B241" s="53" t="str">
        <f t="shared" si="3"/>
        <v/>
      </c>
      <c r="C241" s="6"/>
      <c r="D241" s="7"/>
      <c r="E241" s="7"/>
      <c r="F241" s="8"/>
      <c r="G241" s="6"/>
      <c r="H241" s="9"/>
      <c r="I241" s="6"/>
      <c r="J241" s="20"/>
    </row>
    <row r="242" spans="1:10" ht="15" x14ac:dyDescent="0.25">
      <c r="A242" s="35"/>
      <c r="B242" s="53" t="str">
        <f t="shared" si="3"/>
        <v/>
      </c>
      <c r="C242" s="6"/>
      <c r="D242" s="7"/>
      <c r="E242" s="7"/>
      <c r="F242" s="8"/>
      <c r="G242" s="6"/>
      <c r="H242" s="9"/>
      <c r="I242" s="6"/>
      <c r="J242" s="20"/>
    </row>
    <row r="243" spans="1:10" ht="15" x14ac:dyDescent="0.25">
      <c r="A243" s="35"/>
      <c r="B243" s="53" t="str">
        <f t="shared" si="3"/>
        <v/>
      </c>
      <c r="C243" s="6"/>
      <c r="D243" s="7"/>
      <c r="E243" s="7"/>
      <c r="F243" s="8"/>
      <c r="G243" s="6"/>
      <c r="H243" s="9"/>
      <c r="I243" s="6"/>
      <c r="J243" s="20"/>
    </row>
    <row r="244" spans="1:10" ht="15" x14ac:dyDescent="0.25">
      <c r="A244" s="35"/>
      <c r="B244" s="53" t="str">
        <f t="shared" si="3"/>
        <v/>
      </c>
      <c r="C244" s="6"/>
      <c r="D244" s="7"/>
      <c r="E244" s="7"/>
      <c r="F244" s="8"/>
      <c r="G244" s="6"/>
      <c r="H244" s="9"/>
      <c r="I244" s="6"/>
      <c r="J244" s="20"/>
    </row>
    <row r="245" spans="1:10" ht="15" x14ac:dyDescent="0.25">
      <c r="A245" s="35"/>
      <c r="B245" s="53" t="str">
        <f t="shared" si="3"/>
        <v/>
      </c>
      <c r="C245" s="6"/>
      <c r="D245" s="7"/>
      <c r="E245" s="7"/>
      <c r="F245" s="8"/>
      <c r="G245" s="6"/>
      <c r="H245" s="9"/>
      <c r="I245" s="6"/>
      <c r="J245" s="20"/>
    </row>
    <row r="246" spans="1:10" ht="15" x14ac:dyDescent="0.25">
      <c r="A246" s="35"/>
      <c r="B246" s="53" t="str">
        <f t="shared" si="3"/>
        <v/>
      </c>
      <c r="C246" s="6"/>
      <c r="D246" s="7"/>
      <c r="E246" s="7"/>
      <c r="F246" s="8"/>
      <c r="G246" s="6"/>
      <c r="H246" s="9"/>
      <c r="I246" s="6"/>
      <c r="J246" s="20"/>
    </row>
    <row r="247" spans="1:10" ht="15" x14ac:dyDescent="0.25">
      <c r="A247" s="35"/>
      <c r="B247" s="53" t="str">
        <f t="shared" si="3"/>
        <v/>
      </c>
      <c r="C247" s="6"/>
      <c r="D247" s="7"/>
      <c r="E247" s="7"/>
      <c r="F247" s="8"/>
      <c r="G247" s="6"/>
      <c r="H247" s="9"/>
      <c r="I247" s="6"/>
      <c r="J247" s="20"/>
    </row>
    <row r="248" spans="1:10" ht="15" x14ac:dyDescent="0.25">
      <c r="A248" s="35"/>
      <c r="B248" s="53" t="str">
        <f t="shared" si="3"/>
        <v/>
      </c>
      <c r="C248" s="6"/>
      <c r="D248" s="7"/>
      <c r="E248" s="7"/>
      <c r="F248" s="8"/>
      <c r="G248" s="6"/>
      <c r="H248" s="9"/>
      <c r="I248" s="6"/>
      <c r="J248" s="20"/>
    </row>
    <row r="249" spans="1:10" ht="15" x14ac:dyDescent="0.25">
      <c r="A249" s="35"/>
      <c r="B249" s="53" t="str">
        <f t="shared" si="3"/>
        <v/>
      </c>
      <c r="C249" s="6"/>
      <c r="D249" s="7"/>
      <c r="E249" s="7"/>
      <c r="F249" s="8"/>
      <c r="G249" s="6"/>
      <c r="H249" s="9"/>
      <c r="I249" s="6"/>
      <c r="J249" s="20"/>
    </row>
    <row r="250" spans="1:10" ht="15" x14ac:dyDescent="0.25">
      <c r="A250" s="35"/>
      <c r="B250" s="53" t="str">
        <f t="shared" si="3"/>
        <v/>
      </c>
      <c r="C250" s="6"/>
      <c r="D250" s="7"/>
      <c r="E250" s="7"/>
      <c r="F250" s="8"/>
      <c r="G250" s="6"/>
      <c r="H250" s="9"/>
      <c r="I250" s="6"/>
      <c r="J250" s="20"/>
    </row>
    <row r="251" spans="1:10" ht="15" x14ac:dyDescent="0.25">
      <c r="A251" s="35"/>
      <c r="B251" s="53" t="str">
        <f t="shared" si="3"/>
        <v/>
      </c>
      <c r="C251" s="6"/>
      <c r="D251" s="7"/>
      <c r="E251" s="7"/>
      <c r="F251" s="8"/>
      <c r="G251" s="6"/>
      <c r="H251" s="9"/>
      <c r="I251" s="6"/>
      <c r="J251" s="20"/>
    </row>
    <row r="252" spans="1:10" ht="15" x14ac:dyDescent="0.25">
      <c r="A252" s="35"/>
      <c r="B252" s="53" t="str">
        <f t="shared" si="3"/>
        <v/>
      </c>
      <c r="C252" s="6"/>
      <c r="D252" s="7"/>
      <c r="E252" s="7"/>
      <c r="F252" s="8"/>
      <c r="G252" s="6"/>
      <c r="H252" s="9"/>
      <c r="I252" s="6"/>
      <c r="J252" s="20"/>
    </row>
    <row r="253" spans="1:10" ht="15" x14ac:dyDescent="0.25">
      <c r="A253" s="35"/>
      <c r="B253" s="53" t="str">
        <f t="shared" si="3"/>
        <v/>
      </c>
      <c r="C253" s="6"/>
      <c r="D253" s="7"/>
      <c r="E253" s="7"/>
      <c r="F253" s="8"/>
      <c r="G253" s="6"/>
      <c r="H253" s="9"/>
      <c r="I253" s="6"/>
      <c r="J253" s="20"/>
    </row>
    <row r="254" spans="1:10" ht="15" x14ac:dyDescent="0.25">
      <c r="A254" s="35"/>
      <c r="B254" s="53" t="str">
        <f t="shared" si="3"/>
        <v/>
      </c>
      <c r="C254" s="6"/>
      <c r="D254" s="7"/>
      <c r="E254" s="7"/>
      <c r="F254" s="8"/>
      <c r="G254" s="6"/>
      <c r="H254" s="9"/>
      <c r="I254" s="6"/>
      <c r="J254" s="20"/>
    </row>
    <row r="255" spans="1:10" ht="15" x14ac:dyDescent="0.25">
      <c r="A255" s="35"/>
      <c r="B255" s="53" t="str">
        <f t="shared" si="3"/>
        <v/>
      </c>
      <c r="C255" s="6"/>
      <c r="D255" s="7"/>
      <c r="E255" s="7"/>
      <c r="F255" s="8"/>
      <c r="G255" s="6"/>
      <c r="H255" s="9"/>
      <c r="I255" s="6"/>
      <c r="J255" s="20"/>
    </row>
    <row r="256" spans="1:10" ht="15" x14ac:dyDescent="0.25">
      <c r="A256" s="35"/>
      <c r="B256" s="53" t="str">
        <f t="shared" si="3"/>
        <v/>
      </c>
      <c r="C256" s="6"/>
      <c r="D256" s="7"/>
      <c r="E256" s="7"/>
      <c r="F256" s="8"/>
      <c r="G256" s="6"/>
      <c r="H256" s="9"/>
      <c r="I256" s="6"/>
      <c r="J256" s="20"/>
    </row>
    <row r="257" spans="1:10" ht="15" x14ac:dyDescent="0.25">
      <c r="A257" s="35"/>
      <c r="B257" s="53" t="str">
        <f t="shared" si="3"/>
        <v/>
      </c>
      <c r="C257" s="6"/>
      <c r="D257" s="7"/>
      <c r="E257" s="7"/>
      <c r="F257" s="8"/>
      <c r="G257" s="6"/>
      <c r="H257" s="9"/>
      <c r="I257" s="6"/>
      <c r="J257" s="20"/>
    </row>
    <row r="258" spans="1:10" ht="15" x14ac:dyDescent="0.25">
      <c r="A258" s="35"/>
      <c r="B258" s="53" t="str">
        <f t="shared" si="3"/>
        <v/>
      </c>
      <c r="C258" s="6"/>
      <c r="D258" s="7"/>
      <c r="E258" s="7"/>
      <c r="F258" s="8"/>
      <c r="G258" s="6"/>
      <c r="H258" s="9"/>
      <c r="I258" s="6"/>
      <c r="J258" s="20"/>
    </row>
    <row r="259" spans="1:10" ht="15" x14ac:dyDescent="0.25">
      <c r="A259" s="35"/>
      <c r="B259" s="53" t="str">
        <f t="shared" si="3"/>
        <v/>
      </c>
      <c r="C259" s="6"/>
      <c r="D259" s="7"/>
      <c r="E259" s="7"/>
      <c r="F259" s="8"/>
      <c r="G259" s="6"/>
      <c r="H259" s="9"/>
      <c r="I259" s="6"/>
      <c r="J259" s="20"/>
    </row>
    <row r="260" spans="1:10" ht="15" x14ac:dyDescent="0.25">
      <c r="A260" s="35"/>
      <c r="B260" s="53" t="str">
        <f t="shared" si="3"/>
        <v/>
      </c>
      <c r="C260" s="6"/>
      <c r="D260" s="7"/>
      <c r="E260" s="7"/>
      <c r="F260" s="8"/>
      <c r="G260" s="6"/>
      <c r="H260" s="9"/>
      <c r="I260" s="6"/>
      <c r="J260" s="20"/>
    </row>
    <row r="261" spans="1:10" ht="15" x14ac:dyDescent="0.25">
      <c r="A261" s="35"/>
      <c r="B261" s="53" t="str">
        <f t="shared" si="3"/>
        <v/>
      </c>
      <c r="C261" s="6"/>
      <c r="D261" s="7"/>
      <c r="E261" s="7"/>
      <c r="F261" s="8"/>
      <c r="G261" s="6"/>
      <c r="H261" s="9"/>
      <c r="I261" s="6"/>
      <c r="J261" s="20"/>
    </row>
    <row r="262" spans="1:10" ht="15" x14ac:dyDescent="0.25">
      <c r="A262" s="35"/>
      <c r="B262" s="53" t="str">
        <f t="shared" si="3"/>
        <v/>
      </c>
      <c r="C262" s="6"/>
      <c r="D262" s="7"/>
      <c r="E262" s="7"/>
      <c r="F262" s="8"/>
      <c r="G262" s="6"/>
      <c r="H262" s="9"/>
      <c r="I262" s="6"/>
      <c r="J262" s="20"/>
    </row>
    <row r="263" spans="1:10" ht="15" x14ac:dyDescent="0.25">
      <c r="A263" s="35"/>
      <c r="B263" s="53" t="str">
        <f t="shared" si="3"/>
        <v/>
      </c>
      <c r="C263" s="6"/>
      <c r="D263" s="7"/>
      <c r="E263" s="7"/>
      <c r="F263" s="8"/>
      <c r="G263" s="6"/>
      <c r="H263" s="9"/>
      <c r="I263" s="6"/>
      <c r="J263" s="20"/>
    </row>
    <row r="264" spans="1:10" ht="15" x14ac:dyDescent="0.25">
      <c r="A264" s="35"/>
      <c r="B264" s="53" t="str">
        <f t="shared" si="3"/>
        <v/>
      </c>
      <c r="C264" s="6"/>
      <c r="D264" s="7"/>
      <c r="E264" s="7"/>
      <c r="F264" s="8"/>
      <c r="G264" s="6"/>
      <c r="H264" s="9"/>
      <c r="I264" s="6"/>
      <c r="J264" s="20"/>
    </row>
    <row r="265" spans="1:10" ht="15" x14ac:dyDescent="0.25">
      <c r="A265" s="35"/>
      <c r="B265" s="53" t="str">
        <f t="shared" si="3"/>
        <v/>
      </c>
      <c r="C265" s="6"/>
      <c r="D265" s="7"/>
      <c r="E265" s="7"/>
      <c r="F265" s="8"/>
      <c r="G265" s="6"/>
      <c r="H265" s="9"/>
      <c r="I265" s="6"/>
      <c r="J265" s="20"/>
    </row>
    <row r="266" spans="1:10" ht="15" x14ac:dyDescent="0.25">
      <c r="A266" s="35"/>
      <c r="B266" s="53" t="str">
        <f t="shared" ref="B266:B329" si="4">IF(C266="E",B265+1,IF(C266="S",B265,IF(C266="D",B265,"")))</f>
        <v/>
      </c>
      <c r="C266" s="6"/>
      <c r="D266" s="7"/>
      <c r="E266" s="7"/>
      <c r="F266" s="8"/>
      <c r="G266" s="6"/>
      <c r="H266" s="9"/>
      <c r="I266" s="6"/>
      <c r="J266" s="20"/>
    </row>
    <row r="267" spans="1:10" ht="15" x14ac:dyDescent="0.25">
      <c r="A267" s="35"/>
      <c r="B267" s="53" t="str">
        <f t="shared" si="4"/>
        <v/>
      </c>
      <c r="C267" s="6"/>
      <c r="D267" s="7"/>
      <c r="E267" s="7"/>
      <c r="F267" s="8"/>
      <c r="G267" s="6"/>
      <c r="H267" s="9"/>
      <c r="I267" s="6"/>
      <c r="J267" s="20"/>
    </row>
    <row r="268" spans="1:10" ht="15" x14ac:dyDescent="0.25">
      <c r="A268" s="35"/>
      <c r="B268" s="53" t="str">
        <f t="shared" si="4"/>
        <v/>
      </c>
      <c r="C268" s="6"/>
      <c r="D268" s="7"/>
      <c r="E268" s="7"/>
      <c r="F268" s="8"/>
      <c r="G268" s="6"/>
      <c r="H268" s="9"/>
      <c r="I268" s="6"/>
      <c r="J268" s="20"/>
    </row>
    <row r="269" spans="1:10" ht="15" x14ac:dyDescent="0.25">
      <c r="A269" s="35"/>
      <c r="B269" s="53" t="str">
        <f t="shared" si="4"/>
        <v/>
      </c>
      <c r="C269" s="6"/>
      <c r="D269" s="7"/>
      <c r="E269" s="7"/>
      <c r="F269" s="8"/>
      <c r="G269" s="6"/>
      <c r="H269" s="9"/>
      <c r="I269" s="6"/>
      <c r="J269" s="20"/>
    </row>
    <row r="270" spans="1:10" ht="15" x14ac:dyDescent="0.25">
      <c r="A270" s="35"/>
      <c r="B270" s="53" t="str">
        <f t="shared" si="4"/>
        <v/>
      </c>
      <c r="C270" s="6"/>
      <c r="D270" s="7"/>
      <c r="E270" s="7"/>
      <c r="F270" s="8"/>
      <c r="G270" s="6"/>
      <c r="H270" s="9"/>
      <c r="I270" s="6"/>
      <c r="J270" s="20"/>
    </row>
    <row r="271" spans="1:10" ht="15" x14ac:dyDescent="0.25">
      <c r="A271" s="35"/>
      <c r="B271" s="53" t="str">
        <f t="shared" si="4"/>
        <v/>
      </c>
      <c r="C271" s="6"/>
      <c r="D271" s="7"/>
      <c r="E271" s="7"/>
      <c r="F271" s="8"/>
      <c r="G271" s="6"/>
      <c r="H271" s="9"/>
      <c r="I271" s="6"/>
      <c r="J271" s="20"/>
    </row>
    <row r="272" spans="1:10" ht="15" x14ac:dyDescent="0.25">
      <c r="A272" s="35"/>
      <c r="B272" s="53" t="str">
        <f t="shared" si="4"/>
        <v/>
      </c>
      <c r="C272" s="6"/>
      <c r="D272" s="7"/>
      <c r="E272" s="7"/>
      <c r="F272" s="8"/>
      <c r="G272" s="6"/>
      <c r="H272" s="9"/>
      <c r="I272" s="6"/>
      <c r="J272" s="20"/>
    </row>
    <row r="273" spans="1:10" ht="15" x14ac:dyDescent="0.25">
      <c r="A273" s="35"/>
      <c r="B273" s="53" t="str">
        <f t="shared" si="4"/>
        <v/>
      </c>
      <c r="C273" s="6"/>
      <c r="D273" s="7"/>
      <c r="E273" s="7"/>
      <c r="F273" s="8"/>
      <c r="G273" s="6"/>
      <c r="H273" s="9"/>
      <c r="I273" s="6"/>
      <c r="J273" s="20"/>
    </row>
    <row r="274" spans="1:10" ht="15" x14ac:dyDescent="0.25">
      <c r="A274" s="35"/>
      <c r="B274" s="53" t="str">
        <f t="shared" si="4"/>
        <v/>
      </c>
      <c r="C274" s="6"/>
      <c r="D274" s="7"/>
      <c r="E274" s="7"/>
      <c r="F274" s="8"/>
      <c r="G274" s="6"/>
      <c r="H274" s="9"/>
      <c r="I274" s="6"/>
      <c r="J274" s="20"/>
    </row>
    <row r="275" spans="1:10" ht="15" x14ac:dyDescent="0.25">
      <c r="A275" s="35"/>
      <c r="B275" s="53" t="str">
        <f t="shared" si="4"/>
        <v/>
      </c>
      <c r="C275" s="6"/>
      <c r="D275" s="7"/>
      <c r="E275" s="7"/>
      <c r="F275" s="8"/>
      <c r="G275" s="6"/>
      <c r="H275" s="9"/>
      <c r="I275" s="6"/>
      <c r="J275" s="20"/>
    </row>
    <row r="276" spans="1:10" ht="15" x14ac:dyDescent="0.25">
      <c r="A276" s="35"/>
      <c r="B276" s="53" t="str">
        <f t="shared" si="4"/>
        <v/>
      </c>
      <c r="C276" s="6"/>
      <c r="D276" s="7"/>
      <c r="E276" s="7"/>
      <c r="F276" s="8"/>
      <c r="G276" s="6"/>
      <c r="H276" s="9"/>
      <c r="I276" s="6"/>
      <c r="J276" s="20"/>
    </row>
    <row r="277" spans="1:10" ht="15" x14ac:dyDescent="0.25">
      <c r="A277" s="35"/>
      <c r="B277" s="53" t="str">
        <f t="shared" si="4"/>
        <v/>
      </c>
      <c r="C277" s="6"/>
      <c r="D277" s="7"/>
      <c r="E277" s="7"/>
      <c r="F277" s="8"/>
      <c r="G277" s="6"/>
      <c r="H277" s="9"/>
      <c r="I277" s="6"/>
      <c r="J277" s="20"/>
    </row>
    <row r="278" spans="1:10" ht="15" x14ac:dyDescent="0.25">
      <c r="A278" s="35"/>
      <c r="B278" s="53" t="str">
        <f t="shared" si="4"/>
        <v/>
      </c>
      <c r="C278" s="6"/>
      <c r="D278" s="7"/>
      <c r="E278" s="7"/>
      <c r="F278" s="8"/>
      <c r="G278" s="6"/>
      <c r="H278" s="9"/>
      <c r="I278" s="6"/>
      <c r="J278" s="20"/>
    </row>
    <row r="279" spans="1:10" ht="15" x14ac:dyDescent="0.25">
      <c r="A279" s="35"/>
      <c r="B279" s="53" t="str">
        <f t="shared" si="4"/>
        <v/>
      </c>
      <c r="C279" s="6"/>
      <c r="D279" s="7"/>
      <c r="E279" s="7"/>
      <c r="F279" s="8"/>
      <c r="G279" s="6"/>
      <c r="H279" s="9"/>
      <c r="I279" s="6"/>
      <c r="J279" s="20"/>
    </row>
    <row r="280" spans="1:10" ht="15" x14ac:dyDescent="0.25">
      <c r="A280" s="35"/>
      <c r="B280" s="53" t="str">
        <f t="shared" si="4"/>
        <v/>
      </c>
      <c r="C280" s="6"/>
      <c r="D280" s="7"/>
      <c r="E280" s="7"/>
      <c r="F280" s="8"/>
      <c r="G280" s="6"/>
      <c r="H280" s="9"/>
      <c r="I280" s="6"/>
      <c r="J280" s="20"/>
    </row>
    <row r="281" spans="1:10" ht="15" x14ac:dyDescent="0.25">
      <c r="A281" s="35"/>
      <c r="B281" s="53" t="str">
        <f t="shared" si="4"/>
        <v/>
      </c>
      <c r="C281" s="6"/>
      <c r="D281" s="7"/>
      <c r="E281" s="7"/>
      <c r="F281" s="8"/>
      <c r="G281" s="6"/>
      <c r="H281" s="9"/>
      <c r="I281" s="6"/>
      <c r="J281" s="20"/>
    </row>
    <row r="282" spans="1:10" ht="15" x14ac:dyDescent="0.25">
      <c r="A282" s="35"/>
      <c r="B282" s="53" t="str">
        <f t="shared" si="4"/>
        <v/>
      </c>
      <c r="C282" s="6"/>
      <c r="D282" s="7"/>
      <c r="E282" s="7"/>
      <c r="F282" s="8"/>
      <c r="G282" s="6"/>
      <c r="H282" s="9"/>
      <c r="I282" s="6"/>
      <c r="J282" s="20"/>
    </row>
    <row r="283" spans="1:10" ht="15" x14ac:dyDescent="0.25">
      <c r="A283" s="35"/>
      <c r="B283" s="53" t="str">
        <f t="shared" si="4"/>
        <v/>
      </c>
      <c r="C283" s="6"/>
      <c r="D283" s="7"/>
      <c r="E283" s="7"/>
      <c r="F283" s="8"/>
      <c r="G283" s="6"/>
      <c r="H283" s="9"/>
      <c r="I283" s="6"/>
      <c r="J283" s="20"/>
    </row>
    <row r="284" spans="1:10" ht="15" x14ac:dyDescent="0.25">
      <c r="A284" s="35"/>
      <c r="B284" s="53" t="str">
        <f t="shared" si="4"/>
        <v/>
      </c>
      <c r="C284" s="6"/>
      <c r="D284" s="7"/>
      <c r="E284" s="7"/>
      <c r="F284" s="8"/>
      <c r="G284" s="6"/>
      <c r="H284" s="9"/>
      <c r="I284" s="6"/>
      <c r="J284" s="20"/>
    </row>
    <row r="285" spans="1:10" ht="15" x14ac:dyDescent="0.25">
      <c r="A285" s="35"/>
      <c r="B285" s="53" t="str">
        <f t="shared" si="4"/>
        <v/>
      </c>
      <c r="C285" s="6"/>
      <c r="D285" s="7"/>
      <c r="E285" s="7"/>
      <c r="F285" s="8"/>
      <c r="G285" s="6"/>
      <c r="H285" s="9"/>
      <c r="I285" s="6"/>
      <c r="J285" s="20"/>
    </row>
    <row r="286" spans="1:10" ht="15" x14ac:dyDescent="0.25">
      <c r="A286" s="35"/>
      <c r="B286" s="53" t="str">
        <f t="shared" si="4"/>
        <v/>
      </c>
      <c r="C286" s="6"/>
      <c r="D286" s="7"/>
      <c r="E286" s="7"/>
      <c r="F286" s="8"/>
      <c r="G286" s="6"/>
      <c r="H286" s="9"/>
      <c r="I286" s="6"/>
      <c r="J286" s="20"/>
    </row>
    <row r="287" spans="1:10" ht="15" x14ac:dyDescent="0.25">
      <c r="A287" s="35"/>
      <c r="B287" s="53" t="str">
        <f t="shared" si="4"/>
        <v/>
      </c>
      <c r="C287" s="6"/>
      <c r="D287" s="7"/>
      <c r="E287" s="7"/>
      <c r="F287" s="8"/>
      <c r="G287" s="6"/>
      <c r="H287" s="9"/>
      <c r="I287" s="6"/>
      <c r="J287" s="20"/>
    </row>
    <row r="288" spans="1:10" ht="15" x14ac:dyDescent="0.25">
      <c r="A288" s="35"/>
      <c r="B288" s="53" t="str">
        <f t="shared" si="4"/>
        <v/>
      </c>
      <c r="C288" s="6"/>
      <c r="D288" s="7"/>
      <c r="E288" s="7"/>
      <c r="F288" s="8"/>
      <c r="G288" s="6"/>
      <c r="H288" s="9"/>
      <c r="I288" s="6"/>
      <c r="J288" s="20"/>
    </row>
    <row r="289" spans="1:10" ht="15" x14ac:dyDescent="0.25">
      <c r="A289" s="35"/>
      <c r="B289" s="53" t="str">
        <f t="shared" si="4"/>
        <v/>
      </c>
      <c r="C289" s="6"/>
      <c r="D289" s="7"/>
      <c r="E289" s="7"/>
      <c r="F289" s="8"/>
      <c r="G289" s="6"/>
      <c r="H289" s="9"/>
      <c r="I289" s="6"/>
      <c r="J289" s="20"/>
    </row>
    <row r="290" spans="1:10" ht="15" x14ac:dyDescent="0.25">
      <c r="A290" s="35"/>
      <c r="B290" s="53" t="str">
        <f t="shared" si="4"/>
        <v/>
      </c>
      <c r="C290" s="6"/>
      <c r="D290" s="7"/>
      <c r="E290" s="7"/>
      <c r="F290" s="8"/>
      <c r="G290" s="6"/>
      <c r="H290" s="9"/>
      <c r="I290" s="6"/>
      <c r="J290" s="20"/>
    </row>
    <row r="291" spans="1:10" ht="15" x14ac:dyDescent="0.25">
      <c r="A291" s="35"/>
      <c r="B291" s="53" t="str">
        <f t="shared" si="4"/>
        <v/>
      </c>
      <c r="C291" s="6"/>
      <c r="D291" s="7"/>
      <c r="E291" s="7"/>
      <c r="F291" s="8"/>
      <c r="G291" s="6"/>
      <c r="H291" s="9"/>
      <c r="I291" s="6"/>
      <c r="J291" s="20"/>
    </row>
    <row r="292" spans="1:10" ht="15" x14ac:dyDescent="0.25">
      <c r="A292" s="35"/>
      <c r="B292" s="53" t="str">
        <f t="shared" si="4"/>
        <v/>
      </c>
      <c r="C292" s="6"/>
      <c r="D292" s="7"/>
      <c r="E292" s="7"/>
      <c r="F292" s="8"/>
      <c r="G292" s="6"/>
      <c r="H292" s="9"/>
      <c r="I292" s="6"/>
      <c r="J292" s="20"/>
    </row>
    <row r="293" spans="1:10" ht="15" x14ac:dyDescent="0.25">
      <c r="A293" s="35"/>
      <c r="B293" s="53" t="str">
        <f t="shared" si="4"/>
        <v/>
      </c>
      <c r="C293" s="6"/>
      <c r="D293" s="7"/>
      <c r="E293" s="7"/>
      <c r="F293" s="8"/>
      <c r="G293" s="6"/>
      <c r="H293" s="9"/>
      <c r="I293" s="6"/>
      <c r="J293" s="20"/>
    </row>
    <row r="294" spans="1:10" ht="15" x14ac:dyDescent="0.25">
      <c r="A294" s="35"/>
      <c r="B294" s="53" t="str">
        <f t="shared" si="4"/>
        <v/>
      </c>
      <c r="C294" s="6"/>
      <c r="D294" s="7"/>
      <c r="E294" s="7"/>
      <c r="F294" s="8"/>
      <c r="G294" s="6"/>
      <c r="H294" s="9"/>
      <c r="I294" s="6"/>
      <c r="J294" s="20"/>
    </row>
    <row r="295" spans="1:10" ht="15" x14ac:dyDescent="0.25">
      <c r="A295" s="35"/>
      <c r="B295" s="53" t="str">
        <f t="shared" si="4"/>
        <v/>
      </c>
      <c r="C295" s="6"/>
      <c r="D295" s="7"/>
      <c r="E295" s="7"/>
      <c r="F295" s="8"/>
      <c r="G295" s="6"/>
      <c r="H295" s="9"/>
      <c r="I295" s="6"/>
      <c r="J295" s="20"/>
    </row>
    <row r="296" spans="1:10" ht="15" x14ac:dyDescent="0.25">
      <c r="A296" s="35"/>
      <c r="B296" s="53" t="str">
        <f t="shared" si="4"/>
        <v/>
      </c>
      <c r="C296" s="6"/>
      <c r="D296" s="7"/>
      <c r="E296" s="7"/>
      <c r="F296" s="8"/>
      <c r="G296" s="6"/>
      <c r="H296" s="9"/>
      <c r="I296" s="6"/>
      <c r="J296" s="20"/>
    </row>
    <row r="297" spans="1:10" ht="15" x14ac:dyDescent="0.25">
      <c r="A297" s="35"/>
      <c r="B297" s="53" t="str">
        <f t="shared" si="4"/>
        <v/>
      </c>
      <c r="C297" s="6"/>
      <c r="D297" s="7"/>
      <c r="E297" s="7"/>
      <c r="F297" s="8"/>
      <c r="G297" s="6"/>
      <c r="H297" s="9"/>
      <c r="I297" s="6"/>
      <c r="J297" s="20"/>
    </row>
    <row r="298" spans="1:10" ht="15" x14ac:dyDescent="0.25">
      <c r="A298" s="35"/>
      <c r="B298" s="53" t="str">
        <f t="shared" si="4"/>
        <v/>
      </c>
      <c r="C298" s="6"/>
      <c r="D298" s="7"/>
      <c r="E298" s="7"/>
      <c r="F298" s="8"/>
      <c r="G298" s="6"/>
      <c r="H298" s="9"/>
      <c r="I298" s="6"/>
      <c r="J298" s="20"/>
    </row>
    <row r="299" spans="1:10" ht="15" x14ac:dyDescent="0.25">
      <c r="A299" s="35"/>
      <c r="B299" s="53" t="str">
        <f t="shared" si="4"/>
        <v/>
      </c>
      <c r="C299" s="6"/>
      <c r="D299" s="7"/>
      <c r="E299" s="7"/>
      <c r="F299" s="8"/>
      <c r="G299" s="6"/>
      <c r="H299" s="9"/>
      <c r="I299" s="6"/>
      <c r="J299" s="20"/>
    </row>
    <row r="300" spans="1:10" ht="15" x14ac:dyDescent="0.25">
      <c r="A300" s="35"/>
      <c r="B300" s="53" t="str">
        <f t="shared" si="4"/>
        <v/>
      </c>
      <c r="C300" s="6"/>
      <c r="D300" s="7"/>
      <c r="E300" s="7"/>
      <c r="F300" s="8"/>
      <c r="G300" s="6"/>
      <c r="H300" s="9"/>
      <c r="I300" s="6"/>
      <c r="J300" s="20"/>
    </row>
    <row r="301" spans="1:10" ht="15" x14ac:dyDescent="0.25">
      <c r="A301" s="35"/>
      <c r="B301" s="53" t="str">
        <f t="shared" si="4"/>
        <v/>
      </c>
      <c r="C301" s="6"/>
      <c r="D301" s="7"/>
      <c r="E301" s="7"/>
      <c r="F301" s="8"/>
      <c r="G301" s="6"/>
      <c r="H301" s="9"/>
      <c r="I301" s="6"/>
      <c r="J301" s="20"/>
    </row>
    <row r="302" spans="1:10" ht="15" x14ac:dyDescent="0.25">
      <c r="A302" s="35"/>
      <c r="B302" s="53" t="str">
        <f t="shared" si="4"/>
        <v/>
      </c>
      <c r="C302" s="6"/>
      <c r="D302" s="7"/>
      <c r="E302" s="7"/>
      <c r="F302" s="8"/>
      <c r="G302" s="6"/>
      <c r="H302" s="9"/>
      <c r="I302" s="6"/>
      <c r="J302" s="20"/>
    </row>
    <row r="303" spans="1:10" ht="15" x14ac:dyDescent="0.25">
      <c r="A303" s="35"/>
      <c r="B303" s="53" t="str">
        <f t="shared" si="4"/>
        <v/>
      </c>
      <c r="C303" s="6"/>
      <c r="D303" s="7"/>
      <c r="E303" s="7"/>
      <c r="F303" s="8"/>
      <c r="G303" s="6"/>
      <c r="H303" s="9"/>
      <c r="I303" s="6"/>
      <c r="J303" s="20"/>
    </row>
    <row r="304" spans="1:10" ht="15" x14ac:dyDescent="0.25">
      <c r="A304" s="35"/>
      <c r="B304" s="53" t="str">
        <f t="shared" si="4"/>
        <v/>
      </c>
      <c r="C304" s="6"/>
      <c r="D304" s="7"/>
      <c r="E304" s="7"/>
      <c r="F304" s="8"/>
      <c r="G304" s="6"/>
      <c r="H304" s="9"/>
      <c r="I304" s="6"/>
      <c r="J304" s="20"/>
    </row>
    <row r="305" spans="1:10" ht="15" x14ac:dyDescent="0.25">
      <c r="A305" s="35"/>
      <c r="B305" s="53" t="str">
        <f t="shared" si="4"/>
        <v/>
      </c>
      <c r="C305" s="6"/>
      <c r="D305" s="7"/>
      <c r="E305" s="7"/>
      <c r="F305" s="8"/>
      <c r="G305" s="6"/>
      <c r="H305" s="9"/>
      <c r="I305" s="6"/>
      <c r="J305" s="20"/>
    </row>
    <row r="306" spans="1:10" ht="15" x14ac:dyDescent="0.25">
      <c r="A306" s="35"/>
      <c r="B306" s="53" t="str">
        <f t="shared" si="4"/>
        <v/>
      </c>
      <c r="C306" s="6"/>
      <c r="D306" s="7"/>
      <c r="E306" s="7"/>
      <c r="F306" s="8"/>
      <c r="G306" s="6"/>
      <c r="H306" s="9"/>
      <c r="I306" s="6"/>
      <c r="J306" s="20"/>
    </row>
    <row r="307" spans="1:10" ht="15" x14ac:dyDescent="0.25">
      <c r="A307" s="35"/>
      <c r="B307" s="53" t="str">
        <f t="shared" si="4"/>
        <v/>
      </c>
      <c r="C307" s="6"/>
      <c r="D307" s="7"/>
      <c r="E307" s="7"/>
      <c r="F307" s="8"/>
      <c r="G307" s="6"/>
      <c r="H307" s="9"/>
      <c r="I307" s="6"/>
      <c r="J307" s="20"/>
    </row>
    <row r="308" spans="1:10" ht="15" x14ac:dyDescent="0.25">
      <c r="A308" s="35"/>
      <c r="B308" s="53" t="str">
        <f t="shared" si="4"/>
        <v/>
      </c>
      <c r="C308" s="6"/>
      <c r="D308" s="7"/>
      <c r="E308" s="7"/>
      <c r="F308" s="8"/>
      <c r="G308" s="6"/>
      <c r="H308" s="9"/>
      <c r="I308" s="6"/>
      <c r="J308" s="20"/>
    </row>
    <row r="309" spans="1:10" ht="15" x14ac:dyDescent="0.25">
      <c r="A309" s="35"/>
      <c r="B309" s="53" t="str">
        <f t="shared" si="4"/>
        <v/>
      </c>
      <c r="C309" s="6"/>
      <c r="D309" s="7"/>
      <c r="E309" s="7"/>
      <c r="F309" s="8"/>
      <c r="G309" s="6"/>
      <c r="H309" s="9"/>
      <c r="I309" s="6"/>
      <c r="J309" s="20"/>
    </row>
    <row r="310" spans="1:10" ht="15" x14ac:dyDescent="0.25">
      <c r="A310" s="35"/>
      <c r="B310" s="53" t="str">
        <f t="shared" si="4"/>
        <v/>
      </c>
      <c r="C310" s="6"/>
      <c r="D310" s="7"/>
      <c r="E310" s="7"/>
      <c r="F310" s="8"/>
      <c r="G310" s="6"/>
      <c r="H310" s="9"/>
      <c r="I310" s="6"/>
      <c r="J310" s="20"/>
    </row>
    <row r="311" spans="1:10" ht="15" x14ac:dyDescent="0.25">
      <c r="A311" s="35"/>
      <c r="B311" s="53" t="str">
        <f t="shared" si="4"/>
        <v/>
      </c>
      <c r="C311" s="6"/>
      <c r="D311" s="7"/>
      <c r="E311" s="7"/>
      <c r="F311" s="8"/>
      <c r="G311" s="6"/>
      <c r="H311" s="9"/>
      <c r="I311" s="6"/>
      <c r="J311" s="20"/>
    </row>
    <row r="312" spans="1:10" ht="15" x14ac:dyDescent="0.25">
      <c r="A312" s="35"/>
      <c r="B312" s="53" t="str">
        <f t="shared" si="4"/>
        <v/>
      </c>
      <c r="C312" s="6"/>
      <c r="D312" s="7"/>
      <c r="E312" s="7"/>
      <c r="F312" s="8"/>
      <c r="G312" s="6"/>
      <c r="H312" s="9"/>
      <c r="I312" s="6"/>
      <c r="J312" s="20"/>
    </row>
    <row r="313" spans="1:10" ht="15" x14ac:dyDescent="0.25">
      <c r="A313" s="35"/>
      <c r="B313" s="53" t="str">
        <f t="shared" si="4"/>
        <v/>
      </c>
      <c r="C313" s="6"/>
      <c r="D313" s="7"/>
      <c r="E313" s="7"/>
      <c r="F313" s="8"/>
      <c r="G313" s="6"/>
      <c r="H313" s="9"/>
      <c r="I313" s="6"/>
      <c r="J313" s="20"/>
    </row>
    <row r="314" spans="1:10" ht="15" x14ac:dyDescent="0.25">
      <c r="A314" s="35"/>
      <c r="B314" s="53" t="str">
        <f t="shared" si="4"/>
        <v/>
      </c>
      <c r="C314" s="6"/>
      <c r="D314" s="7"/>
      <c r="E314" s="7"/>
      <c r="F314" s="8"/>
      <c r="G314" s="6"/>
      <c r="H314" s="9"/>
      <c r="I314" s="6"/>
      <c r="J314" s="20"/>
    </row>
    <row r="315" spans="1:10" ht="15" x14ac:dyDescent="0.25">
      <c r="A315" s="35"/>
      <c r="B315" s="53" t="str">
        <f t="shared" si="4"/>
        <v/>
      </c>
      <c r="C315" s="6"/>
      <c r="D315" s="7"/>
      <c r="E315" s="7"/>
      <c r="F315" s="8"/>
      <c r="G315" s="6"/>
      <c r="H315" s="9"/>
      <c r="I315" s="6"/>
      <c r="J315" s="20"/>
    </row>
    <row r="316" spans="1:10" ht="15" x14ac:dyDescent="0.25">
      <c r="A316" s="35"/>
      <c r="B316" s="53" t="str">
        <f t="shared" si="4"/>
        <v/>
      </c>
      <c r="C316" s="6"/>
      <c r="D316" s="7"/>
      <c r="E316" s="7"/>
      <c r="F316" s="8"/>
      <c r="G316" s="6"/>
      <c r="H316" s="9"/>
      <c r="I316" s="6"/>
      <c r="J316" s="20"/>
    </row>
    <row r="317" spans="1:10" ht="15" x14ac:dyDescent="0.25">
      <c r="A317" s="35"/>
      <c r="B317" s="53" t="str">
        <f t="shared" si="4"/>
        <v/>
      </c>
      <c r="C317" s="6"/>
      <c r="D317" s="7"/>
      <c r="E317" s="7"/>
      <c r="F317" s="8"/>
      <c r="G317" s="6"/>
      <c r="H317" s="9"/>
      <c r="I317" s="6"/>
      <c r="J317" s="20"/>
    </row>
    <row r="318" spans="1:10" ht="15" x14ac:dyDescent="0.25">
      <c r="A318" s="35"/>
      <c r="B318" s="53" t="str">
        <f t="shared" si="4"/>
        <v/>
      </c>
      <c r="C318" s="6"/>
      <c r="D318" s="7"/>
      <c r="E318" s="7"/>
      <c r="F318" s="8"/>
      <c r="G318" s="6"/>
      <c r="H318" s="9"/>
      <c r="I318" s="6"/>
      <c r="J318" s="20"/>
    </row>
    <row r="319" spans="1:10" ht="15" x14ac:dyDescent="0.25">
      <c r="A319" s="35"/>
      <c r="B319" s="53" t="str">
        <f t="shared" si="4"/>
        <v/>
      </c>
      <c r="C319" s="6"/>
      <c r="D319" s="7"/>
      <c r="E319" s="7"/>
      <c r="F319" s="8"/>
      <c r="G319" s="6"/>
      <c r="H319" s="9"/>
      <c r="I319" s="6"/>
      <c r="J319" s="20"/>
    </row>
    <row r="320" spans="1:10" ht="15" x14ac:dyDescent="0.25">
      <c r="A320" s="35"/>
      <c r="B320" s="53" t="str">
        <f t="shared" si="4"/>
        <v/>
      </c>
      <c r="C320" s="6"/>
      <c r="D320" s="7"/>
      <c r="E320" s="7"/>
      <c r="F320" s="8"/>
      <c r="G320" s="6"/>
      <c r="H320" s="9"/>
      <c r="I320" s="6"/>
      <c r="J320" s="20"/>
    </row>
    <row r="321" spans="1:10" ht="15" x14ac:dyDescent="0.25">
      <c r="A321" s="35"/>
      <c r="B321" s="53" t="str">
        <f t="shared" si="4"/>
        <v/>
      </c>
      <c r="C321" s="6"/>
      <c r="D321" s="7"/>
      <c r="E321" s="7"/>
      <c r="F321" s="8"/>
      <c r="G321" s="6"/>
      <c r="H321" s="9"/>
      <c r="I321" s="6"/>
      <c r="J321" s="20"/>
    </row>
    <row r="322" spans="1:10" ht="15" x14ac:dyDescent="0.25">
      <c r="A322" s="35"/>
      <c r="B322" s="53" t="str">
        <f t="shared" si="4"/>
        <v/>
      </c>
      <c r="C322" s="6"/>
      <c r="D322" s="7"/>
      <c r="E322" s="7"/>
      <c r="F322" s="8"/>
      <c r="G322" s="6"/>
      <c r="H322" s="9"/>
      <c r="I322" s="6"/>
      <c r="J322" s="20"/>
    </row>
    <row r="323" spans="1:10" ht="15" x14ac:dyDescent="0.25">
      <c r="A323" s="35"/>
      <c r="B323" s="53" t="str">
        <f t="shared" si="4"/>
        <v/>
      </c>
      <c r="C323" s="6"/>
      <c r="D323" s="7"/>
      <c r="E323" s="7"/>
      <c r="F323" s="8"/>
      <c r="G323" s="6"/>
      <c r="H323" s="9"/>
      <c r="I323" s="6"/>
      <c r="J323" s="20"/>
    </row>
    <row r="324" spans="1:10" ht="15" x14ac:dyDescent="0.25">
      <c r="A324" s="35"/>
      <c r="B324" s="53" t="str">
        <f t="shared" si="4"/>
        <v/>
      </c>
      <c r="C324" s="6"/>
      <c r="D324" s="7"/>
      <c r="E324" s="7"/>
      <c r="F324" s="8"/>
      <c r="G324" s="6"/>
      <c r="H324" s="9"/>
      <c r="I324" s="6"/>
      <c r="J324" s="20"/>
    </row>
    <row r="325" spans="1:10" ht="15" x14ac:dyDescent="0.25">
      <c r="A325" s="35"/>
      <c r="B325" s="53" t="str">
        <f t="shared" si="4"/>
        <v/>
      </c>
      <c r="C325" s="6"/>
      <c r="D325" s="7"/>
      <c r="E325" s="7"/>
      <c r="F325" s="8"/>
      <c r="G325" s="6"/>
      <c r="H325" s="9"/>
      <c r="I325" s="6"/>
      <c r="J325" s="20"/>
    </row>
    <row r="326" spans="1:10" ht="15" x14ac:dyDescent="0.25">
      <c r="A326" s="35"/>
      <c r="B326" s="53" t="str">
        <f t="shared" si="4"/>
        <v/>
      </c>
      <c r="C326" s="6"/>
      <c r="D326" s="7"/>
      <c r="E326" s="7"/>
      <c r="F326" s="8"/>
      <c r="G326" s="6"/>
      <c r="H326" s="9"/>
      <c r="I326" s="6"/>
      <c r="J326" s="20"/>
    </row>
    <row r="327" spans="1:10" ht="15" x14ac:dyDescent="0.25">
      <c r="A327" s="35"/>
      <c r="B327" s="53" t="str">
        <f t="shared" si="4"/>
        <v/>
      </c>
      <c r="C327" s="6"/>
      <c r="D327" s="7"/>
      <c r="E327" s="7"/>
      <c r="F327" s="8"/>
      <c r="G327" s="6"/>
      <c r="H327" s="9"/>
      <c r="I327" s="6"/>
      <c r="J327" s="20"/>
    </row>
    <row r="328" spans="1:10" ht="15" x14ac:dyDescent="0.25">
      <c r="A328" s="35"/>
      <c r="B328" s="53" t="str">
        <f t="shared" si="4"/>
        <v/>
      </c>
      <c r="C328" s="6"/>
      <c r="D328" s="7"/>
      <c r="E328" s="7"/>
      <c r="F328" s="8"/>
      <c r="G328" s="6"/>
      <c r="H328" s="9"/>
      <c r="I328" s="6"/>
      <c r="J328" s="20"/>
    </row>
    <row r="329" spans="1:10" ht="15" x14ac:dyDescent="0.25">
      <c r="A329" s="35"/>
      <c r="B329" s="53" t="str">
        <f t="shared" si="4"/>
        <v/>
      </c>
      <c r="C329" s="6"/>
      <c r="D329" s="7"/>
      <c r="E329" s="7"/>
      <c r="F329" s="8"/>
      <c r="G329" s="6"/>
      <c r="H329" s="9"/>
      <c r="I329" s="6"/>
      <c r="J329" s="20"/>
    </row>
    <row r="330" spans="1:10" ht="15" x14ac:dyDescent="0.25">
      <c r="A330" s="35"/>
      <c r="B330" s="53" t="str">
        <f t="shared" ref="B330:B393" si="5">IF(C330="E",B329+1,IF(C330="S",B329,IF(C330="D",B329,"")))</f>
        <v/>
      </c>
      <c r="C330" s="6"/>
      <c r="D330" s="7"/>
      <c r="E330" s="7"/>
      <c r="F330" s="8"/>
      <c r="G330" s="6"/>
      <c r="H330" s="9"/>
      <c r="I330" s="6"/>
      <c r="J330" s="20"/>
    </row>
    <row r="331" spans="1:10" ht="15" x14ac:dyDescent="0.25">
      <c r="A331" s="35"/>
      <c r="B331" s="53" t="str">
        <f t="shared" si="5"/>
        <v/>
      </c>
      <c r="C331" s="6"/>
      <c r="D331" s="7"/>
      <c r="E331" s="7"/>
      <c r="F331" s="8"/>
      <c r="G331" s="6"/>
      <c r="H331" s="9"/>
      <c r="I331" s="6"/>
      <c r="J331" s="20"/>
    </row>
    <row r="332" spans="1:10" ht="15" x14ac:dyDescent="0.25">
      <c r="A332" s="35"/>
      <c r="B332" s="53" t="str">
        <f t="shared" si="5"/>
        <v/>
      </c>
      <c r="C332" s="6"/>
      <c r="D332" s="7"/>
      <c r="E332" s="7"/>
      <c r="F332" s="8"/>
      <c r="G332" s="6"/>
      <c r="H332" s="9"/>
      <c r="I332" s="6"/>
      <c r="J332" s="20"/>
    </row>
    <row r="333" spans="1:10" ht="15" x14ac:dyDescent="0.25">
      <c r="A333" s="35"/>
      <c r="B333" s="53" t="str">
        <f t="shared" si="5"/>
        <v/>
      </c>
      <c r="C333" s="6"/>
      <c r="D333" s="7"/>
      <c r="E333" s="7"/>
      <c r="F333" s="8"/>
      <c r="G333" s="6"/>
      <c r="H333" s="9"/>
      <c r="I333" s="6"/>
      <c r="J333" s="20"/>
    </row>
    <row r="334" spans="1:10" ht="15" x14ac:dyDescent="0.25">
      <c r="A334" s="35"/>
      <c r="B334" s="53" t="str">
        <f t="shared" si="5"/>
        <v/>
      </c>
      <c r="C334" s="6"/>
      <c r="D334" s="7"/>
      <c r="E334" s="7"/>
      <c r="F334" s="8"/>
      <c r="G334" s="6"/>
      <c r="H334" s="9"/>
      <c r="I334" s="6"/>
      <c r="J334" s="20"/>
    </row>
    <row r="335" spans="1:10" ht="15" x14ac:dyDescent="0.25">
      <c r="A335" s="35"/>
      <c r="B335" s="53" t="str">
        <f t="shared" si="5"/>
        <v/>
      </c>
      <c r="C335" s="6"/>
      <c r="D335" s="7"/>
      <c r="E335" s="7"/>
      <c r="F335" s="8"/>
      <c r="G335" s="6"/>
      <c r="H335" s="9"/>
      <c r="I335" s="6"/>
      <c r="J335" s="20"/>
    </row>
    <row r="336" spans="1:10" ht="15" x14ac:dyDescent="0.25">
      <c r="A336" s="35"/>
      <c r="B336" s="53" t="str">
        <f t="shared" si="5"/>
        <v/>
      </c>
      <c r="C336" s="6"/>
      <c r="D336" s="7"/>
      <c r="E336" s="7"/>
      <c r="F336" s="8"/>
      <c r="G336" s="6"/>
      <c r="H336" s="9"/>
      <c r="I336" s="6"/>
      <c r="J336" s="20"/>
    </row>
    <row r="337" spans="1:10" ht="15" x14ac:dyDescent="0.25">
      <c r="A337" s="35"/>
      <c r="B337" s="53" t="str">
        <f t="shared" si="5"/>
        <v/>
      </c>
      <c r="C337" s="6"/>
      <c r="D337" s="7"/>
      <c r="E337" s="7"/>
      <c r="F337" s="8"/>
      <c r="G337" s="6"/>
      <c r="H337" s="9"/>
      <c r="I337" s="6"/>
      <c r="J337" s="20"/>
    </row>
    <row r="338" spans="1:10" ht="15" x14ac:dyDescent="0.25">
      <c r="A338" s="35"/>
      <c r="B338" s="53" t="str">
        <f t="shared" si="5"/>
        <v/>
      </c>
      <c r="C338" s="6"/>
      <c r="D338" s="7"/>
      <c r="E338" s="7"/>
      <c r="F338" s="8"/>
      <c r="G338" s="6"/>
      <c r="H338" s="9"/>
      <c r="I338" s="6"/>
      <c r="J338" s="20"/>
    </row>
    <row r="339" spans="1:10" ht="15" x14ac:dyDescent="0.25">
      <c r="A339" s="35"/>
      <c r="B339" s="53" t="str">
        <f t="shared" si="5"/>
        <v/>
      </c>
      <c r="C339" s="6"/>
      <c r="D339" s="7"/>
      <c r="E339" s="7"/>
      <c r="F339" s="8"/>
      <c r="G339" s="6"/>
      <c r="H339" s="9"/>
      <c r="I339" s="6"/>
      <c r="J339" s="20"/>
    </row>
    <row r="340" spans="1:10" ht="15" x14ac:dyDescent="0.25">
      <c r="A340" s="35"/>
      <c r="B340" s="53" t="str">
        <f t="shared" si="5"/>
        <v/>
      </c>
      <c r="C340" s="6"/>
      <c r="D340" s="7"/>
      <c r="E340" s="7"/>
      <c r="F340" s="8"/>
      <c r="G340" s="6"/>
      <c r="H340" s="9"/>
      <c r="I340" s="6"/>
      <c r="J340" s="20"/>
    </row>
    <row r="341" spans="1:10" ht="15" x14ac:dyDescent="0.25">
      <c r="A341" s="35"/>
      <c r="B341" s="53" t="str">
        <f t="shared" si="5"/>
        <v/>
      </c>
      <c r="C341" s="6"/>
      <c r="D341" s="7"/>
      <c r="E341" s="7"/>
      <c r="F341" s="8"/>
      <c r="G341" s="6"/>
      <c r="H341" s="9"/>
      <c r="I341" s="6"/>
      <c r="J341" s="20"/>
    </row>
    <row r="342" spans="1:10" ht="15" x14ac:dyDescent="0.25">
      <c r="A342" s="35"/>
      <c r="B342" s="53" t="str">
        <f t="shared" si="5"/>
        <v/>
      </c>
      <c r="C342" s="6"/>
      <c r="D342" s="7"/>
      <c r="E342" s="7"/>
      <c r="F342" s="8"/>
      <c r="G342" s="6"/>
      <c r="H342" s="9"/>
      <c r="I342" s="6"/>
      <c r="J342" s="20"/>
    </row>
    <row r="343" spans="1:10" ht="15" x14ac:dyDescent="0.25">
      <c r="A343" s="35"/>
      <c r="B343" s="53" t="str">
        <f t="shared" si="5"/>
        <v/>
      </c>
      <c r="C343" s="6"/>
      <c r="D343" s="7"/>
      <c r="E343" s="7"/>
      <c r="F343" s="8"/>
      <c r="G343" s="6"/>
      <c r="H343" s="9"/>
      <c r="I343" s="6"/>
      <c r="J343" s="20"/>
    </row>
    <row r="344" spans="1:10" ht="15" x14ac:dyDescent="0.25">
      <c r="A344" s="35"/>
      <c r="B344" s="53" t="str">
        <f t="shared" si="5"/>
        <v/>
      </c>
      <c r="C344" s="6"/>
      <c r="D344" s="7"/>
      <c r="E344" s="7"/>
      <c r="F344" s="8"/>
      <c r="G344" s="6"/>
      <c r="H344" s="9"/>
      <c r="I344" s="6"/>
      <c r="J344" s="20"/>
    </row>
    <row r="345" spans="1:10" ht="15" x14ac:dyDescent="0.25">
      <c r="A345" s="35"/>
      <c r="B345" s="53" t="str">
        <f t="shared" si="5"/>
        <v/>
      </c>
      <c r="C345" s="6"/>
      <c r="D345" s="7"/>
      <c r="E345" s="7"/>
      <c r="F345" s="8"/>
      <c r="G345" s="6"/>
      <c r="H345" s="9"/>
      <c r="I345" s="6"/>
      <c r="J345" s="20"/>
    </row>
    <row r="346" spans="1:10" ht="15" x14ac:dyDescent="0.25">
      <c r="A346" s="35"/>
      <c r="B346" s="53" t="str">
        <f t="shared" si="5"/>
        <v/>
      </c>
      <c r="C346" s="6"/>
      <c r="D346" s="7"/>
      <c r="E346" s="7"/>
      <c r="F346" s="8"/>
      <c r="G346" s="6"/>
      <c r="H346" s="9"/>
      <c r="I346" s="6"/>
      <c r="J346" s="20"/>
    </row>
    <row r="347" spans="1:10" ht="15" x14ac:dyDescent="0.25">
      <c r="A347" s="35"/>
      <c r="B347" s="53" t="str">
        <f t="shared" si="5"/>
        <v/>
      </c>
      <c r="C347" s="6"/>
      <c r="D347" s="7"/>
      <c r="E347" s="7"/>
      <c r="F347" s="8"/>
      <c r="G347" s="6"/>
      <c r="H347" s="9"/>
      <c r="I347" s="6"/>
      <c r="J347" s="20"/>
    </row>
    <row r="348" spans="1:10" ht="15" x14ac:dyDescent="0.25">
      <c r="A348" s="35"/>
      <c r="B348" s="53" t="str">
        <f t="shared" si="5"/>
        <v/>
      </c>
      <c r="C348" s="6"/>
      <c r="D348" s="7"/>
      <c r="E348" s="7"/>
      <c r="F348" s="8"/>
      <c r="G348" s="6"/>
      <c r="H348" s="9"/>
      <c r="I348" s="6"/>
      <c r="J348" s="20"/>
    </row>
    <row r="349" spans="1:10" ht="15" x14ac:dyDescent="0.25">
      <c r="A349" s="35"/>
      <c r="B349" s="53" t="str">
        <f t="shared" si="5"/>
        <v/>
      </c>
      <c r="C349" s="6"/>
      <c r="D349" s="7"/>
      <c r="E349" s="7"/>
      <c r="F349" s="8"/>
      <c r="G349" s="6"/>
      <c r="H349" s="9"/>
      <c r="I349" s="6"/>
      <c r="J349" s="20"/>
    </row>
    <row r="350" spans="1:10" ht="15" x14ac:dyDescent="0.25">
      <c r="A350" s="35"/>
      <c r="B350" s="53" t="str">
        <f t="shared" si="5"/>
        <v/>
      </c>
      <c r="C350" s="6"/>
      <c r="D350" s="7"/>
      <c r="E350" s="7"/>
      <c r="F350" s="8"/>
      <c r="G350" s="6"/>
      <c r="H350" s="9"/>
      <c r="I350" s="6"/>
      <c r="J350" s="20"/>
    </row>
    <row r="351" spans="1:10" ht="15" x14ac:dyDescent="0.25">
      <c r="A351" s="35"/>
      <c r="B351" s="53" t="str">
        <f t="shared" si="5"/>
        <v/>
      </c>
      <c r="C351" s="6"/>
      <c r="D351" s="7"/>
      <c r="E351" s="7"/>
      <c r="F351" s="8"/>
      <c r="G351" s="6"/>
      <c r="H351" s="9"/>
      <c r="I351" s="6"/>
      <c r="J351" s="20"/>
    </row>
    <row r="352" spans="1:10" ht="15" x14ac:dyDescent="0.25">
      <c r="A352" s="35"/>
      <c r="B352" s="53" t="str">
        <f t="shared" si="5"/>
        <v/>
      </c>
      <c r="C352" s="6"/>
      <c r="D352" s="7"/>
      <c r="E352" s="7"/>
      <c r="F352" s="8"/>
      <c r="G352" s="6"/>
      <c r="H352" s="9"/>
      <c r="I352" s="6"/>
      <c r="J352" s="20"/>
    </row>
    <row r="353" spans="1:10" ht="15" x14ac:dyDescent="0.25">
      <c r="A353" s="35"/>
      <c r="B353" s="53" t="str">
        <f t="shared" si="5"/>
        <v/>
      </c>
      <c r="C353" s="6"/>
      <c r="D353" s="7"/>
      <c r="E353" s="7"/>
      <c r="F353" s="8"/>
      <c r="G353" s="6"/>
      <c r="H353" s="9"/>
      <c r="I353" s="6"/>
      <c r="J353" s="20"/>
    </row>
    <row r="354" spans="1:10" ht="15" x14ac:dyDescent="0.25">
      <c r="A354" s="35"/>
      <c r="B354" s="53" t="str">
        <f t="shared" si="5"/>
        <v/>
      </c>
      <c r="C354" s="6"/>
      <c r="D354" s="7"/>
      <c r="E354" s="7"/>
      <c r="F354" s="8"/>
      <c r="G354" s="6"/>
      <c r="H354" s="9"/>
      <c r="I354" s="6"/>
      <c r="J354" s="20"/>
    </row>
    <row r="355" spans="1:10" ht="15" x14ac:dyDescent="0.25">
      <c r="A355" s="35"/>
      <c r="B355" s="53" t="str">
        <f t="shared" si="5"/>
        <v/>
      </c>
      <c r="C355" s="6"/>
      <c r="D355" s="7"/>
      <c r="E355" s="7"/>
      <c r="F355" s="8"/>
      <c r="G355" s="6"/>
      <c r="H355" s="9"/>
      <c r="I355" s="6"/>
      <c r="J355" s="20"/>
    </row>
    <row r="356" spans="1:10" ht="15" x14ac:dyDescent="0.25">
      <c r="A356" s="35"/>
      <c r="B356" s="53" t="str">
        <f t="shared" si="5"/>
        <v/>
      </c>
      <c r="C356" s="6"/>
      <c r="D356" s="7"/>
      <c r="E356" s="7"/>
      <c r="F356" s="8"/>
      <c r="G356" s="6"/>
      <c r="H356" s="9"/>
      <c r="I356" s="6"/>
      <c r="J356" s="20"/>
    </row>
    <row r="357" spans="1:10" ht="15" x14ac:dyDescent="0.25">
      <c r="A357" s="35"/>
      <c r="B357" s="53" t="str">
        <f t="shared" si="5"/>
        <v/>
      </c>
      <c r="C357" s="10"/>
      <c r="D357" s="11"/>
      <c r="E357" s="11"/>
      <c r="F357" s="12"/>
      <c r="G357" s="10"/>
      <c r="H357" s="13"/>
      <c r="I357" s="10"/>
      <c r="J357" s="20"/>
    </row>
    <row r="358" spans="1:10" ht="15" x14ac:dyDescent="0.25">
      <c r="A358" s="35"/>
      <c r="B358" s="53" t="str">
        <f t="shared" si="5"/>
        <v/>
      </c>
      <c r="C358" s="10"/>
      <c r="D358" s="11"/>
      <c r="E358" s="11"/>
      <c r="F358" s="12"/>
      <c r="G358" s="10"/>
      <c r="H358" s="13"/>
      <c r="I358" s="10"/>
      <c r="J358" s="20"/>
    </row>
    <row r="359" spans="1:10" ht="15" x14ac:dyDescent="0.25">
      <c r="A359" s="35"/>
      <c r="B359" s="53" t="str">
        <f t="shared" si="5"/>
        <v/>
      </c>
      <c r="C359" s="10"/>
      <c r="D359" s="11"/>
      <c r="E359" s="11"/>
      <c r="F359" s="12"/>
      <c r="G359" s="10"/>
      <c r="H359" s="13"/>
      <c r="I359" s="10"/>
      <c r="J359" s="20"/>
    </row>
    <row r="360" spans="1:10" ht="15" x14ac:dyDescent="0.25">
      <c r="A360" s="35"/>
      <c r="B360" s="53" t="str">
        <f t="shared" si="5"/>
        <v/>
      </c>
      <c r="C360" s="10"/>
      <c r="D360" s="11"/>
      <c r="E360" s="11"/>
      <c r="F360" s="12"/>
      <c r="G360" s="10"/>
      <c r="H360" s="13"/>
      <c r="I360" s="10"/>
      <c r="J360" s="20"/>
    </row>
    <row r="361" spans="1:10" ht="15" x14ac:dyDescent="0.25">
      <c r="A361" s="35"/>
      <c r="B361" s="53" t="str">
        <f t="shared" si="5"/>
        <v/>
      </c>
      <c r="C361" s="10"/>
      <c r="D361" s="11"/>
      <c r="E361" s="11"/>
      <c r="F361" s="12"/>
      <c r="G361" s="10"/>
      <c r="H361" s="13"/>
      <c r="I361" s="10"/>
      <c r="J361" s="20"/>
    </row>
    <row r="362" spans="1:10" ht="15" x14ac:dyDescent="0.25">
      <c r="A362" s="35"/>
      <c r="B362" s="53" t="str">
        <f t="shared" si="5"/>
        <v/>
      </c>
      <c r="C362" s="10"/>
      <c r="D362" s="11"/>
      <c r="E362" s="11"/>
      <c r="F362" s="12"/>
      <c r="G362" s="10"/>
      <c r="H362" s="13"/>
      <c r="I362" s="10"/>
      <c r="J362" s="20"/>
    </row>
    <row r="363" spans="1:10" ht="15" x14ac:dyDescent="0.25">
      <c r="A363" s="35"/>
      <c r="B363" s="53" t="str">
        <f t="shared" si="5"/>
        <v/>
      </c>
      <c r="C363" s="10"/>
      <c r="D363" s="11"/>
      <c r="E363" s="11"/>
      <c r="F363" s="12"/>
      <c r="G363" s="10"/>
      <c r="H363" s="13"/>
      <c r="I363" s="10"/>
      <c r="J363" s="20"/>
    </row>
    <row r="364" spans="1:10" ht="15" x14ac:dyDescent="0.25">
      <c r="A364" s="35"/>
      <c r="B364" s="53" t="str">
        <f t="shared" si="5"/>
        <v/>
      </c>
      <c r="C364" s="10"/>
      <c r="D364" s="11"/>
      <c r="E364" s="11"/>
      <c r="F364" s="12"/>
      <c r="G364" s="10"/>
      <c r="H364" s="13"/>
      <c r="I364" s="10"/>
      <c r="J364" s="20"/>
    </row>
    <row r="365" spans="1:10" ht="15" x14ac:dyDescent="0.25">
      <c r="A365" s="35"/>
      <c r="B365" s="53" t="str">
        <f t="shared" si="5"/>
        <v/>
      </c>
      <c r="C365" s="10"/>
      <c r="D365" s="11"/>
      <c r="E365" s="11"/>
      <c r="F365" s="12"/>
      <c r="G365" s="10"/>
      <c r="H365" s="13"/>
      <c r="I365" s="10"/>
      <c r="J365" s="20"/>
    </row>
    <row r="366" spans="1:10" ht="15" x14ac:dyDescent="0.25">
      <c r="A366" s="35"/>
      <c r="B366" s="53" t="str">
        <f t="shared" si="5"/>
        <v/>
      </c>
      <c r="C366" s="10"/>
      <c r="D366" s="11"/>
      <c r="E366" s="11"/>
      <c r="F366" s="12"/>
      <c r="G366" s="10"/>
      <c r="H366" s="13"/>
      <c r="I366" s="10"/>
      <c r="J366" s="20"/>
    </row>
    <row r="367" spans="1:10" ht="15" x14ac:dyDescent="0.25">
      <c r="A367" s="35"/>
      <c r="B367" s="53" t="str">
        <f t="shared" si="5"/>
        <v/>
      </c>
      <c r="C367" s="10"/>
      <c r="D367" s="11"/>
      <c r="E367" s="11"/>
      <c r="F367" s="12"/>
      <c r="G367" s="10"/>
      <c r="H367" s="13"/>
      <c r="I367" s="10"/>
      <c r="J367" s="20"/>
    </row>
    <row r="368" spans="1:10" ht="15" x14ac:dyDescent="0.25">
      <c r="A368" s="35"/>
      <c r="B368" s="53" t="str">
        <f t="shared" si="5"/>
        <v/>
      </c>
      <c r="C368" s="10"/>
      <c r="D368" s="11"/>
      <c r="E368" s="11"/>
      <c r="F368" s="12"/>
      <c r="G368" s="10"/>
      <c r="H368" s="13"/>
      <c r="I368" s="10"/>
      <c r="J368" s="20"/>
    </row>
    <row r="369" spans="1:10" ht="15" x14ac:dyDescent="0.25">
      <c r="A369" s="35"/>
      <c r="B369" s="53" t="str">
        <f t="shared" si="5"/>
        <v/>
      </c>
      <c r="C369" s="10"/>
      <c r="D369" s="11"/>
      <c r="E369" s="11"/>
      <c r="F369" s="12"/>
      <c r="G369" s="10"/>
      <c r="H369" s="13"/>
      <c r="I369" s="10"/>
      <c r="J369" s="20"/>
    </row>
    <row r="370" spans="1:10" ht="15" x14ac:dyDescent="0.25">
      <c r="A370" s="35"/>
      <c r="B370" s="53" t="str">
        <f t="shared" si="5"/>
        <v/>
      </c>
      <c r="C370" s="10"/>
      <c r="D370" s="11"/>
      <c r="E370" s="11"/>
      <c r="F370" s="12"/>
      <c r="G370" s="10"/>
      <c r="H370" s="13"/>
      <c r="I370" s="10"/>
      <c r="J370" s="20"/>
    </row>
    <row r="371" spans="1:10" ht="15" x14ac:dyDescent="0.25">
      <c r="A371" s="35"/>
      <c r="B371" s="53" t="str">
        <f t="shared" si="5"/>
        <v/>
      </c>
      <c r="C371" s="10"/>
      <c r="D371" s="11"/>
      <c r="E371" s="11"/>
      <c r="F371" s="12"/>
      <c r="G371" s="10"/>
      <c r="H371" s="13"/>
      <c r="I371" s="10"/>
      <c r="J371" s="20"/>
    </row>
    <row r="372" spans="1:10" ht="15" x14ac:dyDescent="0.25">
      <c r="A372" s="35"/>
      <c r="B372" s="53" t="str">
        <f t="shared" si="5"/>
        <v/>
      </c>
      <c r="C372" s="10"/>
      <c r="D372" s="11"/>
      <c r="E372" s="11"/>
      <c r="F372" s="12"/>
      <c r="G372" s="10"/>
      <c r="H372" s="13"/>
      <c r="I372" s="10"/>
      <c r="J372" s="20"/>
    </row>
    <row r="373" spans="1:10" ht="15" x14ac:dyDescent="0.25">
      <c r="A373" s="35"/>
      <c r="B373" s="53" t="str">
        <f t="shared" si="5"/>
        <v/>
      </c>
      <c r="C373" s="10"/>
      <c r="D373" s="11"/>
      <c r="E373" s="11"/>
      <c r="F373" s="12"/>
      <c r="G373" s="10"/>
      <c r="H373" s="13"/>
      <c r="I373" s="10"/>
      <c r="J373" s="20"/>
    </row>
    <row r="374" spans="1:10" ht="15" x14ac:dyDescent="0.25">
      <c r="A374" s="35"/>
      <c r="B374" s="53" t="str">
        <f t="shared" si="5"/>
        <v/>
      </c>
      <c r="C374" s="10"/>
      <c r="D374" s="11"/>
      <c r="E374" s="11"/>
      <c r="F374" s="12"/>
      <c r="G374" s="10"/>
      <c r="H374" s="13"/>
      <c r="I374" s="10"/>
      <c r="J374" s="20"/>
    </row>
    <row r="375" spans="1:10" ht="15" x14ac:dyDescent="0.25">
      <c r="A375" s="35"/>
      <c r="B375" s="53" t="str">
        <f t="shared" si="5"/>
        <v/>
      </c>
      <c r="C375" s="10"/>
      <c r="D375" s="11"/>
      <c r="E375" s="11"/>
      <c r="F375" s="12"/>
      <c r="G375" s="10"/>
      <c r="H375" s="13"/>
      <c r="I375" s="10"/>
      <c r="J375" s="20"/>
    </row>
    <row r="376" spans="1:10" ht="15" x14ac:dyDescent="0.25">
      <c r="A376" s="35"/>
      <c r="B376" s="53" t="str">
        <f t="shared" si="5"/>
        <v/>
      </c>
      <c r="C376" s="10"/>
      <c r="D376" s="11"/>
      <c r="E376" s="11"/>
      <c r="F376" s="12"/>
      <c r="G376" s="10"/>
      <c r="H376" s="13"/>
      <c r="I376" s="10"/>
      <c r="J376" s="20"/>
    </row>
    <row r="377" spans="1:10" ht="15" x14ac:dyDescent="0.25">
      <c r="A377" s="35"/>
      <c r="B377" s="53" t="str">
        <f t="shared" si="5"/>
        <v/>
      </c>
      <c r="C377" s="10"/>
      <c r="D377" s="11"/>
      <c r="E377" s="11"/>
      <c r="F377" s="12"/>
      <c r="G377" s="10"/>
      <c r="H377" s="13"/>
      <c r="I377" s="10"/>
      <c r="J377" s="20"/>
    </row>
    <row r="378" spans="1:10" ht="15" x14ac:dyDescent="0.25">
      <c r="A378" s="35"/>
      <c r="B378" s="53" t="str">
        <f t="shared" si="5"/>
        <v/>
      </c>
      <c r="C378" s="10"/>
      <c r="D378" s="11"/>
      <c r="E378" s="11"/>
      <c r="F378" s="12"/>
      <c r="G378" s="10"/>
      <c r="H378" s="13"/>
      <c r="I378" s="10"/>
      <c r="J378" s="20"/>
    </row>
    <row r="379" spans="1:10" ht="15" x14ac:dyDescent="0.25">
      <c r="A379" s="35"/>
      <c r="B379" s="53" t="str">
        <f t="shared" si="5"/>
        <v/>
      </c>
      <c r="C379" s="10"/>
      <c r="D379" s="11"/>
      <c r="E379" s="11"/>
      <c r="F379" s="12"/>
      <c r="G379" s="10"/>
      <c r="H379" s="13"/>
      <c r="I379" s="10"/>
      <c r="J379" s="20"/>
    </row>
    <row r="380" spans="1:10" ht="15" x14ac:dyDescent="0.25">
      <c r="A380" s="35"/>
      <c r="B380" s="53" t="str">
        <f t="shared" si="5"/>
        <v/>
      </c>
      <c r="C380" s="10"/>
      <c r="D380" s="11"/>
      <c r="E380" s="11"/>
      <c r="F380" s="12"/>
      <c r="G380" s="10"/>
      <c r="H380" s="13"/>
      <c r="I380" s="10"/>
      <c r="J380" s="20"/>
    </row>
    <row r="381" spans="1:10" ht="15" x14ac:dyDescent="0.25">
      <c r="A381" s="35"/>
      <c r="B381" s="53" t="str">
        <f t="shared" si="5"/>
        <v/>
      </c>
      <c r="C381" s="10"/>
      <c r="D381" s="11"/>
      <c r="E381" s="11"/>
      <c r="F381" s="12"/>
      <c r="G381" s="10"/>
      <c r="H381" s="13"/>
      <c r="I381" s="10"/>
      <c r="J381" s="20"/>
    </row>
    <row r="382" spans="1:10" ht="15" x14ac:dyDescent="0.25">
      <c r="A382" s="35"/>
      <c r="B382" s="53" t="str">
        <f t="shared" si="5"/>
        <v/>
      </c>
      <c r="C382" s="10"/>
      <c r="D382" s="11"/>
      <c r="E382" s="11"/>
      <c r="F382" s="12"/>
      <c r="G382" s="10"/>
      <c r="H382" s="13"/>
      <c r="I382" s="10"/>
      <c r="J382" s="20"/>
    </row>
    <row r="383" spans="1:10" ht="15" x14ac:dyDescent="0.25">
      <c r="A383" s="35"/>
      <c r="B383" s="53" t="str">
        <f t="shared" si="5"/>
        <v/>
      </c>
      <c r="C383" s="10"/>
      <c r="D383" s="11"/>
      <c r="E383" s="11"/>
      <c r="F383" s="12"/>
      <c r="G383" s="10"/>
      <c r="H383" s="13"/>
      <c r="I383" s="10"/>
      <c r="J383" s="20"/>
    </row>
    <row r="384" spans="1:10" ht="15" x14ac:dyDescent="0.25">
      <c r="A384" s="35"/>
      <c r="B384" s="53" t="str">
        <f t="shared" si="5"/>
        <v/>
      </c>
      <c r="C384" s="10"/>
      <c r="D384" s="11"/>
      <c r="E384" s="11"/>
      <c r="F384" s="12"/>
      <c r="G384" s="10"/>
      <c r="H384" s="13"/>
      <c r="I384" s="10"/>
      <c r="J384" s="20"/>
    </row>
    <row r="385" spans="1:10" ht="15" x14ac:dyDescent="0.25">
      <c r="A385" s="35"/>
      <c r="B385" s="53" t="str">
        <f t="shared" si="5"/>
        <v/>
      </c>
      <c r="C385" s="10"/>
      <c r="D385" s="11"/>
      <c r="E385" s="11"/>
      <c r="F385" s="12"/>
      <c r="G385" s="10"/>
      <c r="H385" s="13"/>
      <c r="I385" s="10"/>
      <c r="J385" s="20"/>
    </row>
    <row r="386" spans="1:10" ht="15" x14ac:dyDescent="0.25">
      <c r="A386" s="35"/>
      <c r="B386" s="53" t="str">
        <f t="shared" si="5"/>
        <v/>
      </c>
      <c r="C386" s="10"/>
      <c r="D386" s="11"/>
      <c r="E386" s="11"/>
      <c r="F386" s="12"/>
      <c r="G386" s="10"/>
      <c r="H386" s="13"/>
      <c r="I386" s="10"/>
      <c r="J386" s="20"/>
    </row>
    <row r="387" spans="1:10" ht="15" x14ac:dyDescent="0.25">
      <c r="A387" s="35"/>
      <c r="B387" s="53" t="str">
        <f t="shared" si="5"/>
        <v/>
      </c>
      <c r="C387" s="10"/>
      <c r="D387" s="11"/>
      <c r="E387" s="11"/>
      <c r="F387" s="12"/>
      <c r="G387" s="10"/>
      <c r="H387" s="13"/>
      <c r="I387" s="10"/>
      <c r="J387" s="20"/>
    </row>
    <row r="388" spans="1:10" ht="15" x14ac:dyDescent="0.25">
      <c r="A388" s="35"/>
      <c r="B388" s="53" t="str">
        <f t="shared" si="5"/>
        <v/>
      </c>
      <c r="C388" s="10"/>
      <c r="D388" s="11"/>
      <c r="E388" s="11"/>
      <c r="F388" s="12"/>
      <c r="G388" s="10"/>
      <c r="H388" s="13"/>
      <c r="I388" s="10"/>
      <c r="J388" s="20"/>
    </row>
    <row r="389" spans="1:10" ht="15" x14ac:dyDescent="0.25">
      <c r="A389" s="35"/>
      <c r="B389" s="53" t="str">
        <f t="shared" si="5"/>
        <v/>
      </c>
      <c r="C389" s="10"/>
      <c r="D389" s="11"/>
      <c r="E389" s="11"/>
      <c r="F389" s="12"/>
      <c r="G389" s="10"/>
      <c r="H389" s="13"/>
      <c r="I389" s="10"/>
      <c r="J389" s="20"/>
    </row>
    <row r="390" spans="1:10" ht="15" x14ac:dyDescent="0.25">
      <c r="A390" s="35"/>
      <c r="B390" s="53" t="str">
        <f t="shared" si="5"/>
        <v/>
      </c>
      <c r="C390" s="10"/>
      <c r="D390" s="11"/>
      <c r="E390" s="11"/>
      <c r="F390" s="12"/>
      <c r="G390" s="10"/>
      <c r="H390" s="13"/>
      <c r="I390" s="10"/>
      <c r="J390" s="20"/>
    </row>
    <row r="391" spans="1:10" ht="15" x14ac:dyDescent="0.25">
      <c r="A391" s="35"/>
      <c r="B391" s="53" t="str">
        <f t="shared" si="5"/>
        <v/>
      </c>
      <c r="C391" s="10"/>
      <c r="D391" s="11"/>
      <c r="E391" s="11"/>
      <c r="F391" s="12"/>
      <c r="G391" s="10"/>
      <c r="H391" s="13"/>
      <c r="I391" s="10"/>
      <c r="J391" s="20"/>
    </row>
    <row r="392" spans="1:10" ht="15" x14ac:dyDescent="0.25">
      <c r="A392" s="35"/>
      <c r="B392" s="53" t="str">
        <f t="shared" si="5"/>
        <v/>
      </c>
      <c r="C392" s="10"/>
      <c r="D392" s="11"/>
      <c r="E392" s="11"/>
      <c r="F392" s="12"/>
      <c r="G392" s="10"/>
      <c r="H392" s="13"/>
      <c r="I392" s="10"/>
      <c r="J392" s="20"/>
    </row>
    <row r="393" spans="1:10" ht="15" x14ac:dyDescent="0.25">
      <c r="A393" s="35"/>
      <c r="B393" s="53" t="str">
        <f t="shared" si="5"/>
        <v/>
      </c>
      <c r="C393" s="10"/>
      <c r="D393" s="11"/>
      <c r="E393" s="11"/>
      <c r="F393" s="12"/>
      <c r="G393" s="10"/>
      <c r="H393" s="13"/>
      <c r="I393" s="10"/>
      <c r="J393" s="20"/>
    </row>
    <row r="394" spans="1:10" ht="15" x14ac:dyDescent="0.25">
      <c r="A394" s="35"/>
      <c r="B394" s="53" t="str">
        <f t="shared" ref="B394:B425" si="6">IF(C394="E",B393+1,IF(C394="S",B393,IF(C394="D",B393,"")))</f>
        <v/>
      </c>
      <c r="C394" s="10"/>
      <c r="D394" s="11"/>
      <c r="E394" s="11"/>
      <c r="F394" s="12"/>
      <c r="G394" s="10"/>
      <c r="H394" s="13"/>
      <c r="I394" s="10"/>
      <c r="J394" s="20"/>
    </row>
    <row r="395" spans="1:10" ht="15" x14ac:dyDescent="0.25">
      <c r="A395" s="35"/>
      <c r="B395" s="53" t="str">
        <f t="shared" si="6"/>
        <v/>
      </c>
      <c r="C395" s="10"/>
      <c r="D395" s="11"/>
      <c r="E395" s="11"/>
      <c r="F395" s="12"/>
      <c r="G395" s="10"/>
      <c r="H395" s="13"/>
      <c r="I395" s="10"/>
      <c r="J395" s="20"/>
    </row>
    <row r="396" spans="1:10" ht="15" x14ac:dyDescent="0.25">
      <c r="A396" s="35"/>
      <c r="B396" s="53" t="str">
        <f t="shared" si="6"/>
        <v/>
      </c>
      <c r="C396" s="10"/>
      <c r="D396" s="11"/>
      <c r="E396" s="11"/>
      <c r="F396" s="12"/>
      <c r="G396" s="10"/>
      <c r="H396" s="13"/>
      <c r="I396" s="10"/>
      <c r="J396" s="20"/>
    </row>
    <row r="397" spans="1:10" ht="15" x14ac:dyDescent="0.25">
      <c r="A397" s="35"/>
      <c r="B397" s="53" t="str">
        <f t="shared" si="6"/>
        <v/>
      </c>
      <c r="C397" s="10"/>
      <c r="D397" s="11"/>
      <c r="E397" s="11"/>
      <c r="F397" s="12"/>
      <c r="G397" s="10"/>
      <c r="H397" s="13"/>
      <c r="I397" s="10"/>
      <c r="J397" s="20"/>
    </row>
    <row r="398" spans="1:10" ht="15" x14ac:dyDescent="0.25">
      <c r="A398" s="35"/>
      <c r="B398" s="53" t="str">
        <f t="shared" si="6"/>
        <v/>
      </c>
      <c r="C398" s="10"/>
      <c r="D398" s="11"/>
      <c r="E398" s="11"/>
      <c r="F398" s="12"/>
      <c r="G398" s="10"/>
      <c r="H398" s="13"/>
      <c r="I398" s="10"/>
      <c r="J398" s="20"/>
    </row>
    <row r="399" spans="1:10" ht="15" x14ac:dyDescent="0.25">
      <c r="A399" s="35"/>
      <c r="B399" s="53" t="str">
        <f t="shared" si="6"/>
        <v/>
      </c>
      <c r="C399" s="10"/>
      <c r="D399" s="11"/>
      <c r="E399" s="11"/>
      <c r="F399" s="12"/>
      <c r="G399" s="10"/>
      <c r="H399" s="13"/>
      <c r="I399" s="10"/>
      <c r="J399" s="20"/>
    </row>
    <row r="400" spans="1:10" ht="15" x14ac:dyDescent="0.25">
      <c r="A400" s="35"/>
      <c r="B400" s="53" t="str">
        <f t="shared" si="6"/>
        <v/>
      </c>
      <c r="C400" s="10"/>
      <c r="D400" s="11"/>
      <c r="E400" s="11"/>
      <c r="F400" s="12"/>
      <c r="G400" s="10"/>
      <c r="H400" s="13"/>
      <c r="I400" s="10"/>
      <c r="J400" s="20"/>
    </row>
    <row r="401" spans="1:10" ht="15" x14ac:dyDescent="0.25">
      <c r="A401" s="35"/>
      <c r="B401" s="53" t="str">
        <f t="shared" si="6"/>
        <v/>
      </c>
      <c r="C401" s="10"/>
      <c r="D401" s="11"/>
      <c r="E401" s="11"/>
      <c r="F401" s="12"/>
      <c r="G401" s="10"/>
      <c r="H401" s="13"/>
      <c r="I401" s="10"/>
      <c r="J401" s="20"/>
    </row>
    <row r="402" spans="1:10" ht="15" x14ac:dyDescent="0.25">
      <c r="A402" s="35"/>
      <c r="B402" s="53" t="str">
        <f t="shared" si="6"/>
        <v/>
      </c>
      <c r="C402" s="10"/>
      <c r="D402" s="11"/>
      <c r="E402" s="11"/>
      <c r="F402" s="12"/>
      <c r="G402" s="10"/>
      <c r="H402" s="13"/>
      <c r="I402" s="10"/>
      <c r="J402" s="20"/>
    </row>
    <row r="403" spans="1:10" ht="15" x14ac:dyDescent="0.25">
      <c r="A403" s="35"/>
      <c r="B403" s="53" t="str">
        <f t="shared" si="6"/>
        <v/>
      </c>
      <c r="C403" s="10"/>
      <c r="D403" s="11"/>
      <c r="E403" s="11"/>
      <c r="F403" s="12"/>
      <c r="G403" s="10"/>
      <c r="H403" s="13"/>
      <c r="I403" s="10"/>
      <c r="J403" s="20"/>
    </row>
    <row r="404" spans="1:10" ht="15" x14ac:dyDescent="0.25">
      <c r="A404" s="35"/>
      <c r="B404" s="53" t="str">
        <f t="shared" si="6"/>
        <v/>
      </c>
      <c r="C404" s="10"/>
      <c r="D404" s="11"/>
      <c r="E404" s="11"/>
      <c r="F404" s="12"/>
      <c r="G404" s="10"/>
      <c r="H404" s="13"/>
      <c r="I404" s="10"/>
      <c r="J404" s="20"/>
    </row>
    <row r="405" spans="1:10" ht="15" x14ac:dyDescent="0.25">
      <c r="A405" s="35"/>
      <c r="B405" s="53" t="str">
        <f t="shared" si="6"/>
        <v/>
      </c>
      <c r="C405" s="10"/>
      <c r="D405" s="11"/>
      <c r="E405" s="11"/>
      <c r="F405" s="12"/>
      <c r="G405" s="10"/>
      <c r="H405" s="13"/>
      <c r="I405" s="10"/>
      <c r="J405" s="20"/>
    </row>
    <row r="406" spans="1:10" ht="15" x14ac:dyDescent="0.25">
      <c r="A406" s="35"/>
      <c r="B406" s="53" t="str">
        <f t="shared" si="6"/>
        <v/>
      </c>
      <c r="C406" s="10"/>
      <c r="D406" s="11"/>
      <c r="E406" s="11"/>
      <c r="F406" s="12"/>
      <c r="G406" s="10"/>
      <c r="H406" s="13"/>
      <c r="I406" s="10"/>
      <c r="J406" s="20"/>
    </row>
    <row r="407" spans="1:10" ht="15" x14ac:dyDescent="0.25">
      <c r="A407" s="35"/>
      <c r="B407" s="53" t="str">
        <f t="shared" si="6"/>
        <v/>
      </c>
      <c r="C407" s="10"/>
      <c r="D407" s="11"/>
      <c r="E407" s="11"/>
      <c r="F407" s="12"/>
      <c r="G407" s="10"/>
      <c r="H407" s="13"/>
      <c r="I407" s="10"/>
      <c r="J407" s="20"/>
    </row>
    <row r="408" spans="1:10" ht="15" x14ac:dyDescent="0.25">
      <c r="A408" s="35"/>
      <c r="B408" s="53" t="str">
        <f t="shared" si="6"/>
        <v/>
      </c>
      <c r="C408" s="10"/>
      <c r="D408" s="11"/>
      <c r="E408" s="11"/>
      <c r="F408" s="12"/>
      <c r="G408" s="10"/>
      <c r="H408" s="13"/>
      <c r="I408" s="10"/>
      <c r="J408" s="20"/>
    </row>
    <row r="409" spans="1:10" ht="15" x14ac:dyDescent="0.25">
      <c r="A409" s="35"/>
      <c r="B409" s="53" t="str">
        <f t="shared" si="6"/>
        <v/>
      </c>
      <c r="C409" s="10"/>
      <c r="D409" s="11"/>
      <c r="E409" s="11"/>
      <c r="F409" s="12"/>
      <c r="G409" s="10"/>
      <c r="H409" s="13"/>
      <c r="I409" s="10"/>
      <c r="J409" s="20"/>
    </row>
    <row r="410" spans="1:10" ht="15" x14ac:dyDescent="0.25">
      <c r="A410" s="35"/>
      <c r="B410" s="53" t="str">
        <f t="shared" si="6"/>
        <v/>
      </c>
      <c r="C410" s="10"/>
      <c r="D410" s="11"/>
      <c r="E410" s="11"/>
      <c r="F410" s="12"/>
      <c r="G410" s="10"/>
      <c r="H410" s="13"/>
      <c r="I410" s="10"/>
      <c r="J410" s="20"/>
    </row>
    <row r="411" spans="1:10" ht="15" x14ac:dyDescent="0.25">
      <c r="A411" s="35"/>
      <c r="B411" s="53" t="str">
        <f t="shared" si="6"/>
        <v/>
      </c>
      <c r="C411" s="10"/>
      <c r="D411" s="11"/>
      <c r="E411" s="11"/>
      <c r="F411" s="12"/>
      <c r="G411" s="10"/>
      <c r="H411" s="13"/>
      <c r="I411" s="10"/>
      <c r="J411" s="20"/>
    </row>
    <row r="412" spans="1:10" ht="15" x14ac:dyDescent="0.25">
      <c r="A412" s="35"/>
      <c r="B412" s="53" t="str">
        <f t="shared" si="6"/>
        <v/>
      </c>
      <c r="C412" s="10"/>
      <c r="D412" s="11"/>
      <c r="E412" s="11"/>
      <c r="F412" s="12"/>
      <c r="G412" s="10"/>
      <c r="H412" s="13"/>
      <c r="I412" s="10"/>
      <c r="J412" s="20"/>
    </row>
    <row r="413" spans="1:10" ht="15" x14ac:dyDescent="0.25">
      <c r="A413" s="35"/>
      <c r="B413" s="53" t="str">
        <f t="shared" si="6"/>
        <v/>
      </c>
      <c r="C413" s="10"/>
      <c r="D413" s="11"/>
      <c r="E413" s="11"/>
      <c r="F413" s="12"/>
      <c r="G413" s="10"/>
      <c r="H413" s="13"/>
      <c r="I413" s="10"/>
      <c r="J413" s="20"/>
    </row>
    <row r="414" spans="1:10" ht="15" x14ac:dyDescent="0.25">
      <c r="A414" s="35"/>
      <c r="B414" s="53" t="str">
        <f t="shared" si="6"/>
        <v/>
      </c>
      <c r="C414" s="10"/>
      <c r="D414" s="11"/>
      <c r="E414" s="11"/>
      <c r="F414" s="12"/>
      <c r="G414" s="10"/>
      <c r="H414" s="13"/>
      <c r="I414" s="10"/>
      <c r="J414" s="20"/>
    </row>
    <row r="415" spans="1:10" ht="15" x14ac:dyDescent="0.25">
      <c r="A415" s="35"/>
      <c r="B415" s="53" t="str">
        <f t="shared" si="6"/>
        <v/>
      </c>
      <c r="C415" s="10"/>
      <c r="D415" s="11"/>
      <c r="E415" s="11"/>
      <c r="F415" s="12"/>
      <c r="G415" s="10"/>
      <c r="H415" s="13"/>
      <c r="I415" s="10"/>
      <c r="J415" s="20"/>
    </row>
    <row r="416" spans="1:10" ht="15" x14ac:dyDescent="0.25">
      <c r="A416" s="35"/>
      <c r="B416" s="53" t="str">
        <f t="shared" si="6"/>
        <v/>
      </c>
      <c r="C416" s="10"/>
      <c r="D416" s="11"/>
      <c r="E416" s="11"/>
      <c r="F416" s="12"/>
      <c r="G416" s="10"/>
      <c r="H416" s="13"/>
      <c r="I416" s="10"/>
      <c r="J416" s="20"/>
    </row>
    <row r="417" spans="1:10" ht="15" x14ac:dyDescent="0.25">
      <c r="A417" s="35"/>
      <c r="B417" s="53" t="str">
        <f t="shared" si="6"/>
        <v/>
      </c>
      <c r="C417" s="10"/>
      <c r="D417" s="11"/>
      <c r="E417" s="11"/>
      <c r="F417" s="12"/>
      <c r="G417" s="10"/>
      <c r="H417" s="13"/>
      <c r="I417" s="10"/>
      <c r="J417" s="20"/>
    </row>
    <row r="418" spans="1:10" ht="15" x14ac:dyDescent="0.25">
      <c r="A418" s="35"/>
      <c r="B418" s="53" t="str">
        <f t="shared" si="6"/>
        <v/>
      </c>
      <c r="C418" s="10"/>
      <c r="D418" s="11"/>
      <c r="E418" s="11"/>
      <c r="F418" s="12"/>
      <c r="G418" s="10"/>
      <c r="H418" s="13"/>
      <c r="I418" s="10"/>
      <c r="J418" s="20"/>
    </row>
    <row r="419" spans="1:10" ht="15" x14ac:dyDescent="0.25">
      <c r="A419" s="35"/>
      <c r="B419" s="53" t="str">
        <f t="shared" si="6"/>
        <v/>
      </c>
      <c r="C419" s="10"/>
      <c r="D419" s="11"/>
      <c r="E419" s="11"/>
      <c r="F419" s="12"/>
      <c r="G419" s="10"/>
      <c r="H419" s="13"/>
      <c r="I419" s="10"/>
      <c r="J419" s="20"/>
    </row>
    <row r="420" spans="1:10" ht="15" x14ac:dyDescent="0.25">
      <c r="A420" s="35"/>
      <c r="B420" s="53" t="str">
        <f t="shared" si="6"/>
        <v/>
      </c>
      <c r="C420" s="10"/>
      <c r="D420" s="11"/>
      <c r="E420" s="11"/>
      <c r="F420" s="12"/>
      <c r="G420" s="10"/>
      <c r="H420" s="13"/>
      <c r="I420" s="10"/>
      <c r="J420" s="20"/>
    </row>
    <row r="421" spans="1:10" ht="15" x14ac:dyDescent="0.25">
      <c r="A421" s="35"/>
      <c r="B421" s="53" t="str">
        <f t="shared" si="6"/>
        <v/>
      </c>
      <c r="C421" s="10"/>
      <c r="D421" s="11"/>
      <c r="E421" s="11"/>
      <c r="F421" s="12"/>
      <c r="G421" s="10"/>
      <c r="H421" s="13"/>
      <c r="I421" s="10"/>
      <c r="J421" s="20"/>
    </row>
    <row r="422" spans="1:10" ht="15" x14ac:dyDescent="0.25">
      <c r="A422" s="35"/>
      <c r="B422" s="53" t="str">
        <f t="shared" si="6"/>
        <v/>
      </c>
      <c r="C422" s="10"/>
      <c r="D422" s="11"/>
      <c r="E422" s="11"/>
      <c r="F422" s="12"/>
      <c r="G422" s="10"/>
      <c r="H422" s="13"/>
      <c r="I422" s="10"/>
      <c r="J422" s="20"/>
    </row>
    <row r="423" spans="1:10" ht="15" x14ac:dyDescent="0.25">
      <c r="A423" s="35"/>
      <c r="B423" s="53" t="str">
        <f t="shared" si="6"/>
        <v/>
      </c>
      <c r="C423" s="10"/>
      <c r="D423" s="11"/>
      <c r="E423" s="11"/>
      <c r="F423" s="12"/>
      <c r="G423" s="10"/>
      <c r="H423" s="13"/>
      <c r="I423" s="10"/>
      <c r="J423" s="20"/>
    </row>
    <row r="424" spans="1:10" ht="15" x14ac:dyDescent="0.25">
      <c r="A424" s="35"/>
      <c r="B424" s="53" t="str">
        <f t="shared" si="6"/>
        <v/>
      </c>
      <c r="C424" s="10"/>
      <c r="D424" s="11"/>
      <c r="E424" s="11"/>
      <c r="F424" s="12"/>
      <c r="G424" s="10"/>
      <c r="H424" s="13"/>
      <c r="I424" s="10"/>
      <c r="J424" s="20"/>
    </row>
    <row r="425" spans="1:10" ht="15" x14ac:dyDescent="0.25">
      <c r="A425" s="35"/>
      <c r="B425" s="53" t="str">
        <f t="shared" si="6"/>
        <v/>
      </c>
      <c r="C425" s="10"/>
      <c r="D425" s="11"/>
      <c r="E425" s="11"/>
      <c r="F425" s="12"/>
      <c r="G425" s="10"/>
      <c r="H425" s="13"/>
      <c r="I425" s="10"/>
      <c r="J425" s="20"/>
    </row>
    <row r="426" spans="1:10" x14ac:dyDescent="0.2">
      <c r="C426" s="28"/>
      <c r="D426" s="28"/>
      <c r="E426" s="28"/>
      <c r="F426" s="28"/>
      <c r="G426" s="28"/>
      <c r="H426" s="29"/>
      <c r="I426" s="28"/>
    </row>
    <row r="427" spans="1:10" x14ac:dyDescent="0.2">
      <c r="C427" s="28"/>
      <c r="D427" s="28"/>
      <c r="E427" s="28"/>
      <c r="F427" s="28"/>
      <c r="G427" s="28"/>
      <c r="H427" s="29"/>
      <c r="I427" s="28"/>
    </row>
    <row r="428" spans="1:10" x14ac:dyDescent="0.2">
      <c r="C428" s="28"/>
      <c r="D428" s="28"/>
      <c r="E428" s="28"/>
      <c r="F428" s="28"/>
      <c r="G428" s="28"/>
      <c r="H428" s="29"/>
      <c r="I428" s="28"/>
    </row>
    <row r="429" spans="1:10" x14ac:dyDescent="0.2">
      <c r="C429" s="28"/>
      <c r="D429" s="28"/>
      <c r="E429" s="28"/>
      <c r="F429" s="28"/>
      <c r="G429" s="28"/>
      <c r="H429" s="29"/>
      <c r="I429" s="28"/>
    </row>
    <row r="430" spans="1:10" x14ac:dyDescent="0.2">
      <c r="C430" s="28"/>
      <c r="D430" s="28"/>
      <c r="E430" s="28"/>
      <c r="F430" s="28"/>
      <c r="G430" s="28"/>
      <c r="H430" s="29"/>
      <c r="I430" s="28"/>
    </row>
    <row r="431" spans="1:10" x14ac:dyDescent="0.2">
      <c r="C431" s="28"/>
      <c r="D431" s="28"/>
      <c r="E431" s="28"/>
      <c r="F431" s="28"/>
      <c r="G431" s="28"/>
      <c r="H431" s="29"/>
      <c r="I431" s="28"/>
    </row>
    <row r="432" spans="1:10" x14ac:dyDescent="0.2">
      <c r="C432" s="28"/>
      <c r="D432" s="28"/>
      <c r="E432" s="28"/>
      <c r="F432" s="28"/>
      <c r="G432" s="28"/>
      <c r="H432" s="29"/>
      <c r="I432" s="28"/>
    </row>
    <row r="433" spans="3:9" x14ac:dyDescent="0.2">
      <c r="C433" s="28"/>
      <c r="D433" s="28"/>
      <c r="E433" s="28"/>
      <c r="F433" s="28"/>
      <c r="G433" s="28"/>
      <c r="H433" s="29"/>
      <c r="I433" s="28"/>
    </row>
    <row r="434" spans="3:9" x14ac:dyDescent="0.2">
      <c r="C434" s="28"/>
      <c r="D434" s="28"/>
      <c r="E434" s="28"/>
      <c r="F434" s="28"/>
      <c r="G434" s="28"/>
      <c r="H434" s="29"/>
      <c r="I434" s="28"/>
    </row>
    <row r="435" spans="3:9" x14ac:dyDescent="0.2">
      <c r="C435" s="28"/>
      <c r="D435" s="28"/>
      <c r="E435" s="28"/>
      <c r="F435" s="28"/>
      <c r="G435" s="28"/>
      <c r="H435" s="29"/>
      <c r="I435" s="28"/>
    </row>
    <row r="436" spans="3:9" x14ac:dyDescent="0.2">
      <c r="C436" s="28"/>
      <c r="D436" s="28"/>
      <c r="E436" s="28"/>
      <c r="F436" s="28"/>
      <c r="G436" s="28"/>
      <c r="H436" s="29"/>
      <c r="I436" s="28"/>
    </row>
    <row r="437" spans="3:9" x14ac:dyDescent="0.2">
      <c r="C437" s="28"/>
      <c r="D437" s="28"/>
      <c r="E437" s="28"/>
      <c r="F437" s="28"/>
      <c r="G437" s="28"/>
      <c r="H437" s="29"/>
      <c r="I437" s="28"/>
    </row>
    <row r="438" spans="3:9" x14ac:dyDescent="0.2">
      <c r="C438" s="28"/>
      <c r="D438" s="28"/>
      <c r="E438" s="28"/>
      <c r="F438" s="28"/>
      <c r="G438" s="28"/>
      <c r="H438" s="29"/>
      <c r="I438" s="28"/>
    </row>
    <row r="439" spans="3:9" x14ac:dyDescent="0.2">
      <c r="C439" s="28"/>
      <c r="D439" s="28"/>
      <c r="E439" s="28"/>
      <c r="F439" s="28"/>
      <c r="G439" s="28"/>
      <c r="H439" s="29"/>
      <c r="I439" s="28"/>
    </row>
    <row r="440" spans="3:9" x14ac:dyDescent="0.2">
      <c r="C440" s="28"/>
      <c r="D440" s="28"/>
      <c r="E440" s="28"/>
      <c r="F440" s="28"/>
      <c r="G440" s="28"/>
      <c r="H440" s="29"/>
      <c r="I440" s="28"/>
    </row>
    <row r="441" spans="3:9" x14ac:dyDescent="0.2">
      <c r="C441" s="28"/>
      <c r="D441" s="28"/>
      <c r="E441" s="28"/>
      <c r="F441" s="28"/>
      <c r="G441" s="28"/>
      <c r="H441" s="29"/>
      <c r="I441" s="28"/>
    </row>
    <row r="442" spans="3:9" x14ac:dyDescent="0.2">
      <c r="C442" s="28"/>
      <c r="D442" s="28"/>
      <c r="E442" s="28"/>
      <c r="F442" s="28"/>
      <c r="G442" s="28"/>
      <c r="H442" s="29"/>
      <c r="I442" s="28"/>
    </row>
    <row r="443" spans="3:9" x14ac:dyDescent="0.2">
      <c r="C443" s="28"/>
      <c r="D443" s="28"/>
      <c r="E443" s="28"/>
      <c r="F443" s="28"/>
      <c r="G443" s="28"/>
      <c r="H443" s="29"/>
      <c r="I443" s="28"/>
    </row>
    <row r="444" spans="3:9" x14ac:dyDescent="0.2">
      <c r="C444" s="28"/>
      <c r="D444" s="28"/>
      <c r="E444" s="28"/>
      <c r="F444" s="28"/>
      <c r="G444" s="28"/>
      <c r="H444" s="29"/>
      <c r="I444" s="28"/>
    </row>
    <row r="445" spans="3:9" x14ac:dyDescent="0.2">
      <c r="C445" s="28"/>
      <c r="D445" s="28"/>
      <c r="E445" s="28"/>
      <c r="F445" s="28"/>
      <c r="G445" s="28"/>
      <c r="H445" s="29"/>
      <c r="I445" s="28"/>
    </row>
    <row r="446" spans="3:9" x14ac:dyDescent="0.2">
      <c r="C446" s="28"/>
      <c r="D446" s="28"/>
      <c r="E446" s="28"/>
      <c r="F446" s="28"/>
      <c r="G446" s="28"/>
      <c r="H446" s="29"/>
      <c r="I446" s="28"/>
    </row>
    <row r="447" spans="3:9" x14ac:dyDescent="0.2">
      <c r="C447" s="28"/>
      <c r="D447" s="28"/>
      <c r="E447" s="28"/>
      <c r="F447" s="28"/>
      <c r="G447" s="28"/>
      <c r="H447" s="29"/>
      <c r="I447" s="28"/>
    </row>
    <row r="448" spans="3:9" x14ac:dyDescent="0.2">
      <c r="C448" s="28"/>
      <c r="D448" s="28"/>
      <c r="E448" s="28"/>
      <c r="F448" s="28"/>
      <c r="G448" s="28"/>
      <c r="H448" s="29"/>
      <c r="I448" s="28"/>
    </row>
    <row r="449" spans="3:9" x14ac:dyDescent="0.2">
      <c r="C449" s="28"/>
      <c r="D449" s="28"/>
      <c r="E449" s="28"/>
      <c r="F449" s="28"/>
      <c r="G449" s="28"/>
      <c r="H449" s="29"/>
      <c r="I449" s="28"/>
    </row>
    <row r="450" spans="3:9" x14ac:dyDescent="0.2">
      <c r="C450" s="28"/>
      <c r="D450" s="28"/>
      <c r="E450" s="28"/>
      <c r="F450" s="28"/>
      <c r="G450" s="28"/>
      <c r="H450" s="29"/>
      <c r="I450" s="28"/>
    </row>
    <row r="451" spans="3:9" x14ac:dyDescent="0.2">
      <c r="C451" s="28"/>
      <c r="D451" s="28"/>
      <c r="E451" s="28"/>
      <c r="F451" s="28"/>
      <c r="G451" s="28"/>
      <c r="H451" s="29"/>
      <c r="I451" s="28"/>
    </row>
    <row r="452" spans="3:9" x14ac:dyDescent="0.2">
      <c r="C452" s="28"/>
      <c r="D452" s="28"/>
      <c r="E452" s="28"/>
      <c r="F452" s="28"/>
      <c r="G452" s="28"/>
      <c r="H452" s="29"/>
      <c r="I452" s="28"/>
    </row>
    <row r="453" spans="3:9" x14ac:dyDescent="0.2">
      <c r="C453" s="28"/>
      <c r="D453" s="28"/>
      <c r="E453" s="28"/>
      <c r="F453" s="28"/>
      <c r="G453" s="28"/>
      <c r="H453" s="29"/>
      <c r="I453" s="28"/>
    </row>
    <row r="454" spans="3:9" x14ac:dyDescent="0.2">
      <c r="C454" s="28"/>
      <c r="D454" s="28"/>
      <c r="E454" s="28"/>
      <c r="F454" s="28"/>
      <c r="G454" s="28"/>
      <c r="H454" s="29"/>
      <c r="I454" s="28"/>
    </row>
    <row r="455" spans="3:9" x14ac:dyDescent="0.2">
      <c r="C455" s="28"/>
      <c r="D455" s="28"/>
      <c r="E455" s="28"/>
      <c r="F455" s="28"/>
      <c r="G455" s="28"/>
      <c r="H455" s="29"/>
      <c r="I455" s="28"/>
    </row>
    <row r="456" spans="3:9" x14ac:dyDescent="0.2">
      <c r="C456" s="28"/>
      <c r="D456" s="28"/>
      <c r="E456" s="28"/>
      <c r="F456" s="28"/>
      <c r="G456" s="28"/>
      <c r="H456" s="29"/>
      <c r="I456" s="28"/>
    </row>
    <row r="457" spans="3:9" x14ac:dyDescent="0.2">
      <c r="C457" s="28"/>
      <c r="D457" s="28"/>
      <c r="E457" s="28"/>
      <c r="F457" s="28"/>
      <c r="G457" s="28"/>
      <c r="H457" s="29"/>
      <c r="I457" s="28"/>
    </row>
    <row r="458" spans="3:9" x14ac:dyDescent="0.2">
      <c r="C458" s="28"/>
      <c r="D458" s="28"/>
      <c r="E458" s="28"/>
      <c r="F458" s="28"/>
      <c r="G458" s="28"/>
      <c r="H458" s="29"/>
      <c r="I458" s="28"/>
    </row>
    <row r="459" spans="3:9" x14ac:dyDescent="0.2">
      <c r="C459" s="28"/>
      <c r="D459" s="28"/>
      <c r="E459" s="28"/>
      <c r="F459" s="28"/>
      <c r="G459" s="28"/>
      <c r="H459" s="29"/>
      <c r="I459" s="28"/>
    </row>
    <row r="460" spans="3:9" x14ac:dyDescent="0.2">
      <c r="C460" s="28"/>
      <c r="D460" s="28"/>
      <c r="E460" s="28"/>
      <c r="F460" s="28"/>
      <c r="G460" s="28"/>
      <c r="H460" s="29"/>
      <c r="I460" s="28"/>
    </row>
    <row r="461" spans="3:9" x14ac:dyDescent="0.2">
      <c r="C461" s="28"/>
      <c r="D461" s="28"/>
      <c r="E461" s="28"/>
      <c r="F461" s="28"/>
      <c r="G461" s="28"/>
      <c r="H461" s="29"/>
      <c r="I461" s="28"/>
    </row>
    <row r="462" spans="3:9" x14ac:dyDescent="0.2">
      <c r="C462" s="28"/>
      <c r="D462" s="28"/>
      <c r="E462" s="28"/>
      <c r="F462" s="28"/>
      <c r="G462" s="28"/>
      <c r="H462" s="29"/>
      <c r="I462" s="28"/>
    </row>
    <row r="463" spans="3:9" x14ac:dyDescent="0.2">
      <c r="C463" s="28"/>
      <c r="D463" s="28"/>
      <c r="E463" s="28"/>
      <c r="F463" s="28"/>
      <c r="G463" s="28"/>
      <c r="H463" s="29"/>
      <c r="I463" s="28"/>
    </row>
    <row r="464" spans="3:9" x14ac:dyDescent="0.2">
      <c r="C464" s="28"/>
      <c r="D464" s="28"/>
      <c r="E464" s="28"/>
      <c r="F464" s="28"/>
      <c r="G464" s="28"/>
      <c r="H464" s="29"/>
      <c r="I464" s="28"/>
    </row>
    <row r="465" spans="3:9" x14ac:dyDescent="0.2">
      <c r="C465" s="28"/>
      <c r="D465" s="28"/>
      <c r="E465" s="28"/>
      <c r="F465" s="28"/>
      <c r="G465" s="28"/>
      <c r="H465" s="29"/>
      <c r="I465" s="28"/>
    </row>
    <row r="466" spans="3:9" x14ac:dyDescent="0.2">
      <c r="C466" s="28"/>
      <c r="D466" s="28"/>
      <c r="E466" s="28"/>
      <c r="F466" s="28"/>
      <c r="G466" s="28"/>
      <c r="H466" s="29"/>
      <c r="I466" s="28"/>
    </row>
    <row r="467" spans="3:9" x14ac:dyDescent="0.2">
      <c r="C467" s="28"/>
      <c r="D467" s="28"/>
      <c r="E467" s="28"/>
      <c r="F467" s="28"/>
      <c r="G467" s="28"/>
      <c r="H467" s="29"/>
      <c r="I467" s="28"/>
    </row>
    <row r="468" spans="3:9" x14ac:dyDescent="0.2">
      <c r="C468" s="28"/>
      <c r="D468" s="28"/>
      <c r="E468" s="28"/>
      <c r="F468" s="28"/>
      <c r="G468" s="28"/>
      <c r="H468" s="29"/>
      <c r="I468" s="28"/>
    </row>
    <row r="469" spans="3:9" x14ac:dyDescent="0.2">
      <c r="C469" s="28"/>
      <c r="D469" s="28"/>
      <c r="E469" s="28"/>
      <c r="F469" s="28"/>
      <c r="G469" s="28"/>
      <c r="H469" s="29"/>
      <c r="I469" s="28"/>
    </row>
    <row r="470" spans="3:9" x14ac:dyDescent="0.2">
      <c r="C470" s="28"/>
      <c r="D470" s="28"/>
      <c r="E470" s="28"/>
      <c r="F470" s="28"/>
      <c r="G470" s="28"/>
      <c r="H470" s="29"/>
      <c r="I470" s="28"/>
    </row>
    <row r="471" spans="3:9" x14ac:dyDescent="0.2">
      <c r="C471" s="28"/>
      <c r="D471" s="28"/>
      <c r="E471" s="28"/>
      <c r="F471" s="28"/>
      <c r="G471" s="28"/>
      <c r="H471" s="29"/>
      <c r="I471" s="28"/>
    </row>
    <row r="472" spans="3:9" x14ac:dyDescent="0.2">
      <c r="C472" s="28"/>
      <c r="D472" s="28"/>
      <c r="E472" s="28"/>
      <c r="F472" s="28"/>
      <c r="G472" s="28"/>
      <c r="H472" s="29"/>
      <c r="I472" s="28"/>
    </row>
    <row r="473" spans="3:9" x14ac:dyDescent="0.2">
      <c r="C473" s="28"/>
      <c r="D473" s="28"/>
      <c r="E473" s="28"/>
      <c r="F473" s="28"/>
      <c r="G473" s="28"/>
      <c r="H473" s="29"/>
      <c r="I473" s="28"/>
    </row>
    <row r="474" spans="3:9" x14ac:dyDescent="0.2">
      <c r="C474" s="28"/>
      <c r="D474" s="28"/>
      <c r="E474" s="28"/>
      <c r="F474" s="28"/>
      <c r="G474" s="28"/>
      <c r="H474" s="29"/>
      <c r="I474" s="28"/>
    </row>
    <row r="475" spans="3:9" x14ac:dyDescent="0.2">
      <c r="C475" s="28"/>
      <c r="D475" s="28"/>
      <c r="E475" s="28"/>
      <c r="F475" s="28"/>
      <c r="G475" s="28"/>
      <c r="H475" s="29"/>
      <c r="I475" s="28"/>
    </row>
    <row r="476" spans="3:9" x14ac:dyDescent="0.2">
      <c r="C476" s="28"/>
      <c r="D476" s="28"/>
      <c r="E476" s="28"/>
      <c r="F476" s="28"/>
      <c r="G476" s="28"/>
      <c r="H476" s="29"/>
      <c r="I476" s="28"/>
    </row>
    <row r="477" spans="3:9" x14ac:dyDescent="0.2">
      <c r="C477" s="28"/>
      <c r="D477" s="28"/>
      <c r="E477" s="28"/>
      <c r="F477" s="28"/>
      <c r="G477" s="28"/>
      <c r="H477" s="29"/>
      <c r="I477" s="28"/>
    </row>
    <row r="478" spans="3:9" x14ac:dyDescent="0.2">
      <c r="C478" s="28"/>
      <c r="D478" s="28"/>
      <c r="E478" s="28"/>
      <c r="F478" s="28"/>
      <c r="G478" s="28"/>
      <c r="H478" s="29"/>
      <c r="I478" s="28"/>
    </row>
    <row r="479" spans="3:9" x14ac:dyDescent="0.2">
      <c r="C479" s="28"/>
      <c r="D479" s="28"/>
      <c r="E479" s="28"/>
      <c r="F479" s="28"/>
      <c r="G479" s="28"/>
      <c r="H479" s="29"/>
      <c r="I479" s="28"/>
    </row>
    <row r="480" spans="3:9" x14ac:dyDescent="0.2">
      <c r="C480" s="28"/>
      <c r="D480" s="28"/>
      <c r="E480" s="28"/>
      <c r="F480" s="28"/>
      <c r="G480" s="28"/>
      <c r="H480" s="29"/>
      <c r="I480" s="28"/>
    </row>
    <row r="481" spans="3:9" x14ac:dyDescent="0.2">
      <c r="C481" s="28"/>
      <c r="D481" s="28"/>
      <c r="E481" s="28"/>
      <c r="F481" s="28"/>
      <c r="G481" s="28"/>
      <c r="H481" s="29"/>
      <c r="I481" s="28"/>
    </row>
    <row r="482" spans="3:9" x14ac:dyDescent="0.2">
      <c r="C482" s="28"/>
      <c r="D482" s="28"/>
      <c r="E482" s="28"/>
      <c r="F482" s="28"/>
      <c r="G482" s="28"/>
      <c r="H482" s="29"/>
      <c r="I482" s="28"/>
    </row>
    <row r="483" spans="3:9" x14ac:dyDescent="0.2">
      <c r="C483" s="28"/>
      <c r="D483" s="28"/>
      <c r="E483" s="28"/>
      <c r="F483" s="28"/>
      <c r="G483" s="28"/>
      <c r="H483" s="29"/>
      <c r="I483" s="28"/>
    </row>
    <row r="484" spans="3:9" x14ac:dyDescent="0.2">
      <c r="C484" s="28"/>
      <c r="D484" s="28"/>
      <c r="E484" s="28"/>
      <c r="F484" s="28"/>
      <c r="G484" s="28"/>
      <c r="H484" s="29"/>
      <c r="I484" s="28"/>
    </row>
    <row r="485" spans="3:9" x14ac:dyDescent="0.2">
      <c r="C485" s="28"/>
      <c r="D485" s="28"/>
      <c r="E485" s="28"/>
      <c r="F485" s="28"/>
      <c r="G485" s="28"/>
      <c r="H485" s="29"/>
      <c r="I485" s="28"/>
    </row>
    <row r="486" spans="3:9" x14ac:dyDescent="0.2">
      <c r="C486" s="28"/>
      <c r="D486" s="28"/>
      <c r="E486" s="28"/>
      <c r="F486" s="28"/>
      <c r="G486" s="28"/>
      <c r="H486" s="29"/>
      <c r="I486" s="28"/>
    </row>
    <row r="487" spans="3:9" x14ac:dyDescent="0.2">
      <c r="C487" s="28"/>
      <c r="D487" s="28"/>
      <c r="E487" s="28"/>
      <c r="F487" s="28"/>
      <c r="G487" s="28"/>
      <c r="H487" s="29"/>
      <c r="I487" s="28"/>
    </row>
    <row r="488" spans="3:9" x14ac:dyDescent="0.2">
      <c r="C488" s="28"/>
      <c r="D488" s="28"/>
      <c r="E488" s="28"/>
      <c r="F488" s="28"/>
      <c r="G488" s="28"/>
      <c r="H488" s="29"/>
      <c r="I488" s="28"/>
    </row>
    <row r="489" spans="3:9" x14ac:dyDescent="0.2">
      <c r="C489" s="28"/>
      <c r="D489" s="28"/>
      <c r="E489" s="28"/>
      <c r="F489" s="28"/>
      <c r="G489" s="28"/>
      <c r="H489" s="29"/>
      <c r="I489" s="28"/>
    </row>
    <row r="490" spans="3:9" x14ac:dyDescent="0.2">
      <c r="C490" s="28"/>
      <c r="D490" s="28"/>
      <c r="E490" s="28"/>
      <c r="F490" s="28"/>
      <c r="G490" s="28"/>
      <c r="H490" s="29"/>
      <c r="I490" s="28"/>
    </row>
    <row r="491" spans="3:9" x14ac:dyDescent="0.2">
      <c r="C491" s="28"/>
      <c r="D491" s="28"/>
      <c r="E491" s="28"/>
      <c r="F491" s="28"/>
      <c r="G491" s="28"/>
      <c r="H491" s="29"/>
      <c r="I491" s="28"/>
    </row>
    <row r="492" spans="3:9" x14ac:dyDescent="0.2">
      <c r="C492" s="28"/>
      <c r="D492" s="28"/>
      <c r="E492" s="28"/>
      <c r="F492" s="28"/>
      <c r="G492" s="28"/>
      <c r="H492" s="29"/>
      <c r="I492" s="28"/>
    </row>
    <row r="493" spans="3:9" x14ac:dyDescent="0.2">
      <c r="C493" s="28"/>
      <c r="D493" s="28"/>
      <c r="E493" s="28"/>
      <c r="F493" s="28"/>
      <c r="G493" s="28"/>
      <c r="H493" s="29"/>
      <c r="I493" s="28"/>
    </row>
    <row r="494" spans="3:9" x14ac:dyDescent="0.2">
      <c r="C494" s="28"/>
      <c r="D494" s="28"/>
      <c r="E494" s="28"/>
      <c r="F494" s="28"/>
      <c r="G494" s="28"/>
      <c r="H494" s="29"/>
      <c r="I494" s="28"/>
    </row>
    <row r="495" spans="3:9" x14ac:dyDescent="0.2">
      <c r="C495" s="28"/>
      <c r="D495" s="28"/>
      <c r="E495" s="28"/>
      <c r="F495" s="28"/>
      <c r="G495" s="28"/>
      <c r="H495" s="29"/>
      <c r="I495" s="28"/>
    </row>
    <row r="496" spans="3:9" x14ac:dyDescent="0.2">
      <c r="C496" s="28"/>
      <c r="D496" s="28"/>
      <c r="E496" s="28"/>
      <c r="F496" s="28"/>
      <c r="G496" s="28"/>
      <c r="H496" s="29"/>
      <c r="I496" s="28"/>
    </row>
    <row r="497" spans="3:9" x14ac:dyDescent="0.2">
      <c r="C497" s="28"/>
      <c r="D497" s="28"/>
      <c r="E497" s="28"/>
      <c r="F497" s="28"/>
      <c r="G497" s="28"/>
      <c r="H497" s="29"/>
      <c r="I497" s="28"/>
    </row>
    <row r="498" spans="3:9" x14ac:dyDescent="0.2">
      <c r="C498" s="28"/>
      <c r="D498" s="28"/>
      <c r="E498" s="28"/>
      <c r="F498" s="28"/>
      <c r="G498" s="28"/>
      <c r="H498" s="29"/>
      <c r="I498" s="28"/>
    </row>
    <row r="499" spans="3:9" x14ac:dyDescent="0.2">
      <c r="C499" s="28"/>
      <c r="D499" s="28"/>
      <c r="E499" s="28"/>
      <c r="F499" s="28"/>
      <c r="G499" s="28"/>
      <c r="H499" s="29"/>
      <c r="I499" s="28"/>
    </row>
    <row r="500" spans="3:9" x14ac:dyDescent="0.2">
      <c r="C500" s="28"/>
      <c r="D500" s="28"/>
      <c r="E500" s="28"/>
      <c r="F500" s="28"/>
      <c r="G500" s="28"/>
      <c r="H500" s="29"/>
      <c r="I500" s="28"/>
    </row>
    <row r="501" spans="3:9" x14ac:dyDescent="0.2">
      <c r="C501" s="28"/>
      <c r="D501" s="28"/>
      <c r="E501" s="28"/>
      <c r="F501" s="28"/>
      <c r="G501" s="28"/>
      <c r="H501" s="29"/>
      <c r="I501" s="28"/>
    </row>
    <row r="502" spans="3:9" x14ac:dyDescent="0.2">
      <c r="C502" s="28"/>
      <c r="D502" s="28"/>
      <c r="E502" s="28"/>
      <c r="F502" s="28"/>
      <c r="G502" s="28"/>
      <c r="H502" s="29"/>
      <c r="I502" s="28"/>
    </row>
    <row r="503" spans="3:9" x14ac:dyDescent="0.2">
      <c r="C503" s="28"/>
      <c r="D503" s="28"/>
      <c r="E503" s="28"/>
      <c r="F503" s="28"/>
      <c r="G503" s="28"/>
      <c r="H503" s="29"/>
      <c r="I503" s="28"/>
    </row>
    <row r="504" spans="3:9" x14ac:dyDescent="0.2">
      <c r="C504" s="28"/>
      <c r="D504" s="28"/>
      <c r="E504" s="28"/>
      <c r="F504" s="28"/>
      <c r="G504" s="28"/>
      <c r="H504" s="29"/>
      <c r="I504" s="28"/>
    </row>
    <row r="505" spans="3:9" x14ac:dyDescent="0.2">
      <c r="C505" s="28"/>
      <c r="D505" s="28"/>
      <c r="E505" s="28"/>
      <c r="F505" s="28"/>
      <c r="G505" s="28"/>
      <c r="H505" s="29"/>
      <c r="I505" s="28"/>
    </row>
    <row r="506" spans="3:9" x14ac:dyDescent="0.2">
      <c r="C506" s="28"/>
      <c r="D506" s="28"/>
      <c r="E506" s="28"/>
      <c r="F506" s="28"/>
      <c r="G506" s="28"/>
      <c r="H506" s="29"/>
      <c r="I506" s="28"/>
    </row>
    <row r="507" spans="3:9" x14ac:dyDescent="0.2">
      <c r="C507" s="28"/>
      <c r="D507" s="28"/>
      <c r="E507" s="28"/>
      <c r="F507" s="28"/>
      <c r="G507" s="28"/>
      <c r="H507" s="29"/>
      <c r="I507" s="28"/>
    </row>
    <row r="508" spans="3:9" x14ac:dyDescent="0.2">
      <c r="C508" s="28"/>
      <c r="D508" s="28"/>
      <c r="E508" s="28"/>
      <c r="F508" s="28"/>
      <c r="G508" s="28"/>
      <c r="H508" s="29"/>
      <c r="I508" s="28"/>
    </row>
    <row r="509" spans="3:9" x14ac:dyDescent="0.2">
      <c r="C509" s="28"/>
      <c r="D509" s="28"/>
      <c r="E509" s="28"/>
      <c r="F509" s="28"/>
      <c r="G509" s="28"/>
      <c r="H509" s="29"/>
      <c r="I509" s="28"/>
    </row>
    <row r="510" spans="3:9" x14ac:dyDescent="0.2">
      <c r="C510" s="28"/>
      <c r="D510" s="28"/>
      <c r="E510" s="28"/>
      <c r="F510" s="28"/>
      <c r="G510" s="28"/>
      <c r="H510" s="29"/>
      <c r="I510" s="28"/>
    </row>
    <row r="511" spans="3:9" x14ac:dyDescent="0.2">
      <c r="C511" s="28"/>
      <c r="D511" s="28"/>
      <c r="E511" s="28"/>
      <c r="F511" s="28"/>
      <c r="G511" s="28"/>
      <c r="H511" s="29"/>
      <c r="I511" s="28"/>
    </row>
    <row r="512" spans="3:9" x14ac:dyDescent="0.2">
      <c r="C512" s="28"/>
      <c r="D512" s="28"/>
      <c r="E512" s="28"/>
      <c r="F512" s="28"/>
      <c r="G512" s="28"/>
      <c r="H512" s="29"/>
      <c r="I512" s="28"/>
    </row>
    <row r="513" spans="3:9" x14ac:dyDescent="0.2">
      <c r="C513" s="28"/>
      <c r="D513" s="28"/>
      <c r="E513" s="28"/>
      <c r="F513" s="28"/>
      <c r="G513" s="28"/>
      <c r="H513" s="29"/>
      <c r="I513" s="28"/>
    </row>
    <row r="514" spans="3:9" x14ac:dyDescent="0.2">
      <c r="C514" s="28"/>
      <c r="D514" s="28"/>
      <c r="E514" s="28"/>
      <c r="F514" s="28"/>
      <c r="G514" s="28"/>
      <c r="H514" s="29"/>
      <c r="I514" s="28"/>
    </row>
    <row r="515" spans="3:9" x14ac:dyDescent="0.2">
      <c r="C515" s="28"/>
      <c r="D515" s="28"/>
      <c r="E515" s="28"/>
      <c r="F515" s="28"/>
      <c r="G515" s="28"/>
      <c r="H515" s="29"/>
      <c r="I515" s="28"/>
    </row>
    <row r="516" spans="3:9" x14ac:dyDescent="0.2">
      <c r="C516" s="28"/>
      <c r="D516" s="28"/>
      <c r="E516" s="28"/>
      <c r="F516" s="28"/>
      <c r="G516" s="28"/>
      <c r="H516" s="29"/>
      <c r="I516" s="28"/>
    </row>
    <row r="517" spans="3:9" x14ac:dyDescent="0.2">
      <c r="C517" s="28"/>
      <c r="D517" s="28"/>
      <c r="E517" s="28"/>
      <c r="F517" s="28"/>
      <c r="G517" s="28"/>
      <c r="H517" s="29"/>
      <c r="I517" s="28"/>
    </row>
    <row r="518" spans="3:9" x14ac:dyDescent="0.2">
      <c r="C518" s="28"/>
      <c r="D518" s="28"/>
      <c r="E518" s="28"/>
      <c r="F518" s="28"/>
      <c r="G518" s="28"/>
      <c r="H518" s="29"/>
      <c r="I518" s="28"/>
    </row>
    <row r="519" spans="3:9" x14ac:dyDescent="0.2">
      <c r="C519" s="28"/>
      <c r="D519" s="28"/>
      <c r="E519" s="28"/>
      <c r="F519" s="28"/>
      <c r="G519" s="28"/>
      <c r="H519" s="29"/>
      <c r="I519" s="28"/>
    </row>
    <row r="520" spans="3:9" x14ac:dyDescent="0.2">
      <c r="C520" s="28"/>
      <c r="D520" s="28"/>
      <c r="E520" s="28"/>
      <c r="F520" s="28"/>
      <c r="G520" s="28"/>
      <c r="H520" s="29"/>
      <c r="I520" s="28"/>
    </row>
    <row r="521" spans="3:9" x14ac:dyDescent="0.2">
      <c r="C521" s="28"/>
      <c r="D521" s="28"/>
      <c r="E521" s="28"/>
      <c r="F521" s="28"/>
      <c r="G521" s="28"/>
      <c r="H521" s="29"/>
      <c r="I521" s="28"/>
    </row>
    <row r="522" spans="3:9" x14ac:dyDescent="0.2">
      <c r="C522" s="28"/>
      <c r="D522" s="28"/>
      <c r="E522" s="28"/>
      <c r="F522" s="28"/>
      <c r="G522" s="28"/>
      <c r="H522" s="29"/>
      <c r="I522" s="28"/>
    </row>
    <row r="523" spans="3:9" x14ac:dyDescent="0.2">
      <c r="C523" s="28"/>
      <c r="D523" s="28"/>
      <c r="E523" s="28"/>
      <c r="F523" s="28"/>
      <c r="G523" s="28"/>
      <c r="H523" s="29"/>
      <c r="I523" s="28"/>
    </row>
    <row r="524" spans="3:9" x14ac:dyDescent="0.2">
      <c r="C524" s="28"/>
      <c r="D524" s="28"/>
      <c r="E524" s="28"/>
      <c r="F524" s="28"/>
      <c r="G524" s="28"/>
      <c r="H524" s="29"/>
      <c r="I524" s="28"/>
    </row>
    <row r="525" spans="3:9" x14ac:dyDescent="0.2">
      <c r="C525" s="28"/>
      <c r="D525" s="28"/>
      <c r="E525" s="28"/>
      <c r="F525" s="28"/>
      <c r="G525" s="28"/>
      <c r="H525" s="29"/>
      <c r="I525" s="28"/>
    </row>
    <row r="526" spans="3:9" x14ac:dyDescent="0.2">
      <c r="C526" s="28"/>
      <c r="D526" s="28"/>
      <c r="E526" s="28"/>
      <c r="F526" s="28"/>
      <c r="G526" s="28"/>
      <c r="H526" s="29"/>
      <c r="I526" s="28"/>
    </row>
    <row r="527" spans="3:9" x14ac:dyDescent="0.2">
      <c r="C527" s="28"/>
      <c r="D527" s="28"/>
      <c r="E527" s="28"/>
      <c r="F527" s="28"/>
      <c r="G527" s="28"/>
      <c r="H527" s="29"/>
      <c r="I527" s="28"/>
    </row>
    <row r="528" spans="3:9" x14ac:dyDescent="0.2">
      <c r="C528" s="28"/>
      <c r="D528" s="28"/>
      <c r="E528" s="28"/>
      <c r="F528" s="28"/>
      <c r="G528" s="28"/>
      <c r="H528" s="29"/>
      <c r="I528" s="28"/>
    </row>
    <row r="529" spans="3:9" x14ac:dyDescent="0.2">
      <c r="C529" s="28"/>
      <c r="D529" s="28"/>
      <c r="E529" s="28"/>
      <c r="F529" s="28"/>
      <c r="G529" s="28"/>
      <c r="H529" s="29"/>
      <c r="I529" s="28"/>
    </row>
    <row r="530" spans="3:9" x14ac:dyDescent="0.2">
      <c r="C530" s="28"/>
      <c r="D530" s="28"/>
      <c r="E530" s="28"/>
      <c r="F530" s="28"/>
      <c r="G530" s="28"/>
      <c r="H530" s="29"/>
      <c r="I530" s="28"/>
    </row>
    <row r="531" spans="3:9" x14ac:dyDescent="0.2">
      <c r="C531" s="28"/>
      <c r="D531" s="28"/>
      <c r="E531" s="28"/>
      <c r="F531" s="28"/>
      <c r="G531" s="28"/>
      <c r="H531" s="29"/>
      <c r="I531" s="28"/>
    </row>
    <row r="532" spans="3:9" x14ac:dyDescent="0.2">
      <c r="C532" s="28"/>
      <c r="D532" s="28"/>
      <c r="E532" s="28"/>
      <c r="F532" s="28"/>
      <c r="G532" s="28"/>
      <c r="H532" s="29"/>
      <c r="I532" s="28"/>
    </row>
    <row r="533" spans="3:9" x14ac:dyDescent="0.2">
      <c r="C533" s="28"/>
      <c r="D533" s="28"/>
      <c r="E533" s="28"/>
      <c r="F533" s="28"/>
      <c r="G533" s="28"/>
      <c r="H533" s="29"/>
      <c r="I533" s="28"/>
    </row>
    <row r="534" spans="3:9" x14ac:dyDescent="0.2">
      <c r="C534" s="28"/>
      <c r="D534" s="28"/>
      <c r="E534" s="28"/>
      <c r="F534" s="28"/>
      <c r="G534" s="28"/>
      <c r="H534" s="29"/>
      <c r="I534" s="28"/>
    </row>
    <row r="535" spans="3:9" x14ac:dyDescent="0.2">
      <c r="C535" s="28"/>
      <c r="D535" s="28"/>
      <c r="E535" s="28"/>
      <c r="F535" s="28"/>
      <c r="G535" s="28"/>
      <c r="H535" s="29"/>
      <c r="I535" s="28"/>
    </row>
    <row r="536" spans="3:9" x14ac:dyDescent="0.2">
      <c r="C536" s="28"/>
      <c r="D536" s="28"/>
      <c r="E536" s="28"/>
      <c r="F536" s="28"/>
      <c r="G536" s="28"/>
      <c r="H536" s="29"/>
      <c r="I536" s="28"/>
    </row>
    <row r="537" spans="3:9" x14ac:dyDescent="0.2">
      <c r="C537" s="28"/>
      <c r="D537" s="28"/>
      <c r="E537" s="28"/>
      <c r="F537" s="28"/>
      <c r="G537" s="28"/>
      <c r="H537" s="29"/>
      <c r="I537" s="28"/>
    </row>
    <row r="538" spans="3:9" x14ac:dyDescent="0.2">
      <c r="C538" s="28"/>
      <c r="D538" s="28"/>
      <c r="E538" s="28"/>
      <c r="F538" s="28"/>
      <c r="G538" s="28"/>
      <c r="H538" s="29"/>
      <c r="I538" s="28"/>
    </row>
    <row r="539" spans="3:9" x14ac:dyDescent="0.2">
      <c r="C539" s="28"/>
      <c r="D539" s="28"/>
      <c r="E539" s="28"/>
      <c r="F539" s="28"/>
      <c r="G539" s="28"/>
      <c r="H539" s="29"/>
      <c r="I539" s="28"/>
    </row>
    <row r="540" spans="3:9" x14ac:dyDescent="0.2">
      <c r="C540" s="28"/>
      <c r="D540" s="28"/>
      <c r="E540" s="28"/>
      <c r="F540" s="28"/>
      <c r="G540" s="28"/>
      <c r="H540" s="29"/>
      <c r="I540" s="28"/>
    </row>
    <row r="541" spans="3:9" x14ac:dyDescent="0.2">
      <c r="C541" s="28"/>
      <c r="D541" s="28"/>
      <c r="E541" s="28"/>
      <c r="F541" s="28"/>
      <c r="G541" s="28"/>
      <c r="H541" s="29"/>
      <c r="I541" s="28"/>
    </row>
    <row r="542" spans="3:9" x14ac:dyDescent="0.2">
      <c r="C542" s="28"/>
      <c r="D542" s="28"/>
      <c r="E542" s="28"/>
      <c r="F542" s="28"/>
      <c r="G542" s="28"/>
      <c r="H542" s="29"/>
      <c r="I542" s="28"/>
    </row>
    <row r="543" spans="3:9" x14ac:dyDescent="0.2">
      <c r="C543" s="28"/>
      <c r="D543" s="28"/>
      <c r="E543" s="28"/>
      <c r="F543" s="28"/>
      <c r="G543" s="28"/>
      <c r="H543" s="29"/>
      <c r="I543" s="28"/>
    </row>
    <row r="544" spans="3:9" x14ac:dyDescent="0.2">
      <c r="C544" s="28"/>
      <c r="D544" s="28"/>
      <c r="E544" s="28"/>
      <c r="F544" s="28"/>
      <c r="G544" s="28"/>
      <c r="H544" s="29"/>
      <c r="I544" s="28"/>
    </row>
    <row r="545" spans="3:9" x14ac:dyDescent="0.2">
      <c r="C545" s="28"/>
      <c r="D545" s="28"/>
      <c r="E545" s="28"/>
      <c r="F545" s="28"/>
      <c r="G545" s="28"/>
      <c r="H545" s="29"/>
      <c r="I545" s="28"/>
    </row>
    <row r="546" spans="3:9" x14ac:dyDescent="0.2">
      <c r="C546" s="28"/>
      <c r="D546" s="28"/>
      <c r="E546" s="28"/>
      <c r="F546" s="28"/>
      <c r="G546" s="28"/>
      <c r="H546" s="29"/>
      <c r="I546" s="28"/>
    </row>
    <row r="547" spans="3:9" x14ac:dyDescent="0.2">
      <c r="C547" s="28"/>
      <c r="D547" s="28"/>
      <c r="E547" s="28"/>
      <c r="F547" s="28"/>
      <c r="G547" s="28"/>
      <c r="H547" s="29"/>
      <c r="I547" s="28"/>
    </row>
    <row r="548" spans="3:9" x14ac:dyDescent="0.2">
      <c r="C548" s="28"/>
      <c r="D548" s="28"/>
      <c r="E548" s="28"/>
      <c r="F548" s="28"/>
      <c r="G548" s="28"/>
      <c r="H548" s="29"/>
      <c r="I548" s="28"/>
    </row>
    <row r="549" spans="3:9" x14ac:dyDescent="0.2">
      <c r="C549" s="28"/>
      <c r="D549" s="28"/>
      <c r="E549" s="28"/>
      <c r="F549" s="28"/>
      <c r="G549" s="28"/>
      <c r="H549" s="29"/>
      <c r="I549" s="28"/>
    </row>
    <row r="550" spans="3:9" x14ac:dyDescent="0.2">
      <c r="C550" s="28"/>
      <c r="D550" s="28"/>
      <c r="E550" s="28"/>
      <c r="F550" s="28"/>
      <c r="G550" s="28"/>
      <c r="H550" s="29"/>
      <c r="I550" s="28"/>
    </row>
    <row r="551" spans="3:9" x14ac:dyDescent="0.2">
      <c r="C551" s="28"/>
      <c r="D551" s="28"/>
      <c r="E551" s="28"/>
      <c r="F551" s="28"/>
      <c r="G551" s="28"/>
      <c r="H551" s="29"/>
      <c r="I551" s="28"/>
    </row>
    <row r="552" spans="3:9" x14ac:dyDescent="0.2">
      <c r="C552" s="28"/>
      <c r="D552" s="28"/>
      <c r="E552" s="28"/>
      <c r="F552" s="28"/>
      <c r="G552" s="28"/>
      <c r="H552" s="29"/>
      <c r="I552" s="28"/>
    </row>
    <row r="553" spans="3:9" x14ac:dyDescent="0.2">
      <c r="C553" s="28"/>
      <c r="D553" s="28"/>
      <c r="E553" s="28"/>
      <c r="F553" s="28"/>
      <c r="G553" s="28"/>
      <c r="H553" s="29"/>
      <c r="I553" s="28"/>
    </row>
    <row r="554" spans="3:9" x14ac:dyDescent="0.2">
      <c r="C554" s="28"/>
      <c r="D554" s="28"/>
      <c r="E554" s="28"/>
      <c r="F554" s="28"/>
      <c r="G554" s="28"/>
      <c r="H554" s="29"/>
      <c r="I554" s="28"/>
    </row>
    <row r="555" spans="3:9" x14ac:dyDescent="0.2">
      <c r="C555" s="28"/>
      <c r="D555" s="28"/>
      <c r="E555" s="28"/>
      <c r="F555" s="28"/>
      <c r="G555" s="28"/>
      <c r="H555" s="29"/>
      <c r="I555" s="28"/>
    </row>
    <row r="556" spans="3:9" x14ac:dyDescent="0.2">
      <c r="C556" s="28"/>
      <c r="D556" s="28"/>
      <c r="E556" s="28"/>
      <c r="F556" s="28"/>
      <c r="G556" s="28"/>
      <c r="H556" s="29"/>
      <c r="I556" s="28"/>
    </row>
    <row r="557" spans="3:9" x14ac:dyDescent="0.2">
      <c r="C557" s="28"/>
      <c r="D557" s="28"/>
      <c r="E557" s="28"/>
      <c r="F557" s="28"/>
      <c r="G557" s="28"/>
      <c r="H557" s="29"/>
      <c r="I557" s="28"/>
    </row>
    <row r="558" spans="3:9" x14ac:dyDescent="0.2">
      <c r="C558" s="28"/>
      <c r="D558" s="28"/>
      <c r="E558" s="28"/>
      <c r="F558" s="28"/>
      <c r="G558" s="28"/>
      <c r="H558" s="29"/>
      <c r="I558" s="28"/>
    </row>
    <row r="559" spans="3:9" x14ac:dyDescent="0.2">
      <c r="C559" s="28"/>
      <c r="D559" s="28"/>
      <c r="E559" s="28"/>
      <c r="F559" s="28"/>
      <c r="G559" s="28"/>
      <c r="H559" s="29"/>
      <c r="I559" s="28"/>
    </row>
    <row r="560" spans="3:9" x14ac:dyDescent="0.2">
      <c r="C560" s="28"/>
      <c r="D560" s="28"/>
      <c r="E560" s="28"/>
      <c r="F560" s="28"/>
      <c r="G560" s="28"/>
      <c r="H560" s="29"/>
      <c r="I560" s="28"/>
    </row>
    <row r="561" spans="2:9" x14ac:dyDescent="0.2">
      <c r="C561" s="28"/>
      <c r="D561" s="28"/>
      <c r="E561" s="28"/>
      <c r="F561" s="28"/>
      <c r="G561" s="28"/>
      <c r="H561" s="29"/>
      <c r="I561" s="28"/>
    </row>
    <row r="562" spans="2:9" x14ac:dyDescent="0.2">
      <c r="C562" s="28"/>
      <c r="D562" s="28"/>
      <c r="E562" s="28"/>
      <c r="F562" s="28"/>
      <c r="G562" s="28"/>
      <c r="H562" s="29"/>
      <c r="I562" s="28"/>
    </row>
    <row r="563" spans="2:9" x14ac:dyDescent="0.2">
      <c r="B563" s="28"/>
      <c r="C563" s="28"/>
      <c r="D563" s="28"/>
      <c r="E563" s="28"/>
      <c r="F563" s="28"/>
      <c r="G563" s="28"/>
      <c r="H563" s="29"/>
      <c r="I563" s="28"/>
    </row>
    <row r="564" spans="2:9" x14ac:dyDescent="0.2">
      <c r="B564" s="28"/>
      <c r="C564" s="28"/>
      <c r="D564" s="28"/>
      <c r="E564" s="28"/>
      <c r="F564" s="28"/>
      <c r="G564" s="28"/>
      <c r="H564" s="29"/>
      <c r="I564" s="28"/>
    </row>
    <row r="565" spans="2:9" x14ac:dyDescent="0.2">
      <c r="B565" s="28"/>
      <c r="C565" s="28"/>
      <c r="D565" s="28"/>
      <c r="E565" s="28"/>
      <c r="F565" s="28"/>
      <c r="G565" s="28"/>
      <c r="H565" s="29"/>
      <c r="I565" s="28"/>
    </row>
    <row r="566" spans="2:9" x14ac:dyDescent="0.2">
      <c r="B566" s="28"/>
      <c r="C566" s="28"/>
      <c r="D566" s="28"/>
      <c r="E566" s="28"/>
      <c r="F566" s="28"/>
      <c r="G566" s="28"/>
      <c r="H566" s="29"/>
      <c r="I566" s="28"/>
    </row>
    <row r="567" spans="2:9" x14ac:dyDescent="0.2">
      <c r="B567" s="28"/>
      <c r="C567" s="28"/>
      <c r="D567" s="28"/>
      <c r="E567" s="28"/>
      <c r="F567" s="28"/>
      <c r="G567" s="28"/>
      <c r="H567" s="29"/>
      <c r="I567" s="28"/>
    </row>
    <row r="568" spans="2:9" x14ac:dyDescent="0.2">
      <c r="B568" s="28"/>
      <c r="C568" s="28"/>
      <c r="D568" s="28"/>
      <c r="E568" s="28"/>
      <c r="F568" s="28"/>
      <c r="G568" s="28"/>
      <c r="H568" s="29"/>
      <c r="I568" s="28"/>
    </row>
    <row r="569" spans="2:9" x14ac:dyDescent="0.2">
      <c r="B569" s="28"/>
      <c r="C569" s="28"/>
      <c r="D569" s="28"/>
      <c r="E569" s="28"/>
      <c r="F569" s="28"/>
      <c r="G569" s="28"/>
      <c r="H569" s="29"/>
      <c r="I569" s="28"/>
    </row>
    <row r="570" spans="2:9" x14ac:dyDescent="0.2">
      <c r="B570" s="28"/>
      <c r="C570" s="28"/>
      <c r="D570" s="28"/>
      <c r="E570" s="28"/>
      <c r="F570" s="28"/>
      <c r="G570" s="28"/>
      <c r="H570" s="29"/>
      <c r="I570" s="28"/>
    </row>
    <row r="571" spans="2:9" x14ac:dyDescent="0.2">
      <c r="B571" s="28"/>
      <c r="C571" s="28"/>
      <c r="D571" s="28"/>
      <c r="E571" s="28"/>
      <c r="F571" s="28"/>
      <c r="G571" s="28"/>
      <c r="H571" s="29"/>
      <c r="I571" s="28"/>
    </row>
    <row r="572" spans="2:9" x14ac:dyDescent="0.2">
      <c r="B572" s="28"/>
      <c r="C572" s="28"/>
      <c r="D572" s="28"/>
      <c r="E572" s="28"/>
      <c r="F572" s="28"/>
      <c r="G572" s="28"/>
      <c r="H572" s="29"/>
      <c r="I572" s="28"/>
    </row>
    <row r="573" spans="2:9" x14ac:dyDescent="0.2">
      <c r="B573" s="28"/>
      <c r="C573" s="28"/>
      <c r="D573" s="28"/>
      <c r="E573" s="28"/>
      <c r="F573" s="28"/>
      <c r="G573" s="28"/>
      <c r="H573" s="29"/>
      <c r="I573" s="28"/>
    </row>
    <row r="574" spans="2:9" x14ac:dyDescent="0.2">
      <c r="B574" s="28"/>
      <c r="C574" s="28"/>
      <c r="D574" s="28"/>
      <c r="E574" s="28"/>
      <c r="F574" s="28"/>
      <c r="G574" s="28"/>
      <c r="H574" s="29"/>
      <c r="I574" s="28"/>
    </row>
    <row r="575" spans="2:9" x14ac:dyDescent="0.2">
      <c r="B575" s="28"/>
      <c r="C575" s="28"/>
      <c r="D575" s="28"/>
      <c r="E575" s="28"/>
      <c r="F575" s="28"/>
      <c r="G575" s="28"/>
      <c r="H575" s="29"/>
      <c r="I575" s="28"/>
    </row>
    <row r="576" spans="2:9" x14ac:dyDescent="0.2">
      <c r="B576" s="28"/>
      <c r="C576" s="28"/>
      <c r="D576" s="28"/>
      <c r="E576" s="28"/>
      <c r="F576" s="28"/>
      <c r="G576" s="28"/>
      <c r="H576" s="29"/>
      <c r="I576" s="28"/>
    </row>
    <row r="577" spans="2:9" x14ac:dyDescent="0.2">
      <c r="B577" s="28"/>
      <c r="C577" s="28"/>
      <c r="D577" s="28"/>
      <c r="E577" s="28"/>
      <c r="F577" s="28"/>
      <c r="G577" s="28"/>
      <c r="H577" s="29"/>
      <c r="I577" s="28"/>
    </row>
    <row r="578" spans="2:9" x14ac:dyDescent="0.2">
      <c r="B578" s="28"/>
      <c r="C578" s="28"/>
      <c r="D578" s="28"/>
      <c r="E578" s="28"/>
      <c r="F578" s="28"/>
      <c r="G578" s="28"/>
      <c r="H578" s="29"/>
      <c r="I578" s="28"/>
    </row>
    <row r="579" spans="2:9" x14ac:dyDescent="0.2">
      <c r="B579" s="28"/>
      <c r="C579" s="28"/>
      <c r="D579" s="28"/>
      <c r="E579" s="28"/>
      <c r="F579" s="28"/>
      <c r="G579" s="28"/>
      <c r="H579" s="29"/>
      <c r="I579" s="28"/>
    </row>
    <row r="580" spans="2:9" x14ac:dyDescent="0.2">
      <c r="B580" s="28"/>
      <c r="C580" s="28"/>
      <c r="D580" s="28"/>
      <c r="E580" s="28"/>
      <c r="F580" s="28"/>
      <c r="G580" s="28"/>
      <c r="H580" s="29"/>
      <c r="I580" s="28"/>
    </row>
    <row r="581" spans="2:9" x14ac:dyDescent="0.2">
      <c r="B581" s="28"/>
      <c r="C581" s="28"/>
      <c r="D581" s="28"/>
      <c r="E581" s="28"/>
      <c r="F581" s="28"/>
      <c r="G581" s="28"/>
      <c r="H581" s="29"/>
      <c r="I581" s="28"/>
    </row>
    <row r="582" spans="2:9" x14ac:dyDescent="0.2">
      <c r="B582" s="28"/>
      <c r="C582" s="28"/>
      <c r="D582" s="28"/>
      <c r="E582" s="28"/>
      <c r="F582" s="28"/>
      <c r="G582" s="28"/>
      <c r="H582" s="29"/>
      <c r="I582" s="28"/>
    </row>
    <row r="583" spans="2:9" x14ac:dyDescent="0.2">
      <c r="B583" s="28"/>
      <c r="C583" s="28"/>
      <c r="D583" s="28"/>
      <c r="E583" s="28"/>
      <c r="F583" s="28"/>
      <c r="G583" s="28"/>
      <c r="H583" s="29"/>
      <c r="I583" s="28"/>
    </row>
    <row r="584" spans="2:9" x14ac:dyDescent="0.2">
      <c r="B584" s="28"/>
      <c r="C584" s="28"/>
      <c r="D584" s="28"/>
      <c r="E584" s="28"/>
      <c r="F584" s="28"/>
      <c r="G584" s="28"/>
      <c r="H584" s="29"/>
      <c r="I584" s="28"/>
    </row>
    <row r="585" spans="2:9" x14ac:dyDescent="0.2">
      <c r="B585" s="28"/>
      <c r="C585" s="28"/>
      <c r="D585" s="28"/>
      <c r="E585" s="28"/>
      <c r="F585" s="28"/>
      <c r="G585" s="28"/>
      <c r="H585" s="29"/>
      <c r="I585" s="28"/>
    </row>
    <row r="586" spans="2:9" x14ac:dyDescent="0.2">
      <c r="B586" s="28"/>
      <c r="C586" s="28"/>
      <c r="D586" s="28"/>
      <c r="E586" s="28"/>
      <c r="F586" s="28"/>
      <c r="G586" s="28"/>
      <c r="H586" s="29"/>
      <c r="I586" s="28"/>
    </row>
    <row r="587" spans="2:9" x14ac:dyDescent="0.2">
      <c r="B587" s="28"/>
      <c r="C587" s="28"/>
      <c r="D587" s="28"/>
      <c r="E587" s="28"/>
      <c r="F587" s="28"/>
      <c r="G587" s="28"/>
      <c r="H587" s="29"/>
      <c r="I587" s="28"/>
    </row>
    <row r="588" spans="2:9" x14ac:dyDescent="0.2">
      <c r="B588" s="28"/>
      <c r="C588" s="28"/>
      <c r="D588" s="28"/>
      <c r="E588" s="28"/>
      <c r="F588" s="28"/>
      <c r="G588" s="28"/>
      <c r="H588" s="29"/>
      <c r="I588" s="28"/>
    </row>
    <row r="589" spans="2:9" x14ac:dyDescent="0.2">
      <c r="B589" s="28"/>
      <c r="C589" s="28"/>
      <c r="D589" s="28"/>
      <c r="E589" s="28"/>
      <c r="F589" s="28"/>
      <c r="G589" s="28"/>
      <c r="H589" s="29"/>
      <c r="I589" s="28"/>
    </row>
    <row r="590" spans="2:9" x14ac:dyDescent="0.2">
      <c r="B590" s="28"/>
      <c r="C590" s="28"/>
      <c r="D590" s="28"/>
      <c r="E590" s="28"/>
      <c r="F590" s="28"/>
      <c r="G590" s="28"/>
      <c r="H590" s="29"/>
      <c r="I590" s="28"/>
    </row>
    <row r="591" spans="2:9" x14ac:dyDescent="0.2">
      <c r="B591" s="28"/>
      <c r="C591" s="28"/>
      <c r="D591" s="28"/>
      <c r="E591" s="28"/>
      <c r="F591" s="28"/>
      <c r="G591" s="28"/>
      <c r="H591" s="29"/>
      <c r="I591" s="28"/>
    </row>
    <row r="592" spans="2:9" x14ac:dyDescent="0.2">
      <c r="B592" s="28"/>
      <c r="C592" s="28"/>
      <c r="D592" s="28"/>
      <c r="E592" s="28"/>
      <c r="F592" s="28"/>
      <c r="G592" s="28"/>
      <c r="H592" s="29"/>
      <c r="I592" s="28"/>
    </row>
    <row r="593" spans="2:9" x14ac:dyDescent="0.2">
      <c r="B593" s="28"/>
      <c r="C593" s="28"/>
      <c r="D593" s="28"/>
      <c r="E593" s="28"/>
      <c r="F593" s="28"/>
      <c r="G593" s="28"/>
      <c r="H593" s="29"/>
      <c r="I593" s="28"/>
    </row>
    <row r="594" spans="2:9" x14ac:dyDescent="0.2">
      <c r="B594" s="28"/>
      <c r="C594" s="28"/>
      <c r="D594" s="28"/>
      <c r="E594" s="28"/>
      <c r="F594" s="28"/>
      <c r="G594" s="28"/>
      <c r="H594" s="29"/>
      <c r="I594" s="28"/>
    </row>
    <row r="595" spans="2:9" x14ac:dyDescent="0.2">
      <c r="B595" s="28"/>
      <c r="C595" s="28"/>
      <c r="D595" s="28"/>
      <c r="E595" s="28"/>
      <c r="F595" s="28"/>
      <c r="G595" s="28"/>
      <c r="H595" s="29"/>
      <c r="I595" s="28"/>
    </row>
    <row r="596" spans="2:9" x14ac:dyDescent="0.2">
      <c r="B596" s="28"/>
      <c r="C596" s="28"/>
      <c r="D596" s="28"/>
      <c r="E596" s="28"/>
      <c r="F596" s="28"/>
      <c r="G596" s="28"/>
      <c r="H596" s="29"/>
      <c r="I596" s="28"/>
    </row>
    <row r="597" spans="2:9" x14ac:dyDescent="0.2">
      <c r="B597" s="28"/>
      <c r="C597" s="28"/>
      <c r="D597" s="28"/>
      <c r="E597" s="28"/>
      <c r="F597" s="28"/>
      <c r="G597" s="28"/>
      <c r="H597" s="29"/>
      <c r="I597" s="28"/>
    </row>
    <row r="598" spans="2:9" x14ac:dyDescent="0.2">
      <c r="B598" s="28"/>
      <c r="C598" s="28"/>
      <c r="D598" s="28"/>
      <c r="E598" s="28"/>
      <c r="F598" s="28"/>
      <c r="G598" s="28"/>
      <c r="H598" s="29"/>
      <c r="I598" s="28"/>
    </row>
    <row r="599" spans="2:9" x14ac:dyDescent="0.2">
      <c r="B599" s="28"/>
      <c r="C599" s="28"/>
      <c r="D599" s="28"/>
      <c r="E599" s="28"/>
      <c r="F599" s="28"/>
      <c r="G599" s="28"/>
      <c r="H599" s="29"/>
      <c r="I599" s="28"/>
    </row>
    <row r="600" spans="2:9" x14ac:dyDescent="0.2">
      <c r="B600" s="28"/>
      <c r="C600" s="28"/>
      <c r="D600" s="28"/>
      <c r="E600" s="28"/>
      <c r="F600" s="28"/>
      <c r="G600" s="28"/>
      <c r="H600" s="29"/>
      <c r="I600" s="28"/>
    </row>
    <row r="601" spans="2:9" x14ac:dyDescent="0.2">
      <c r="B601" s="28"/>
      <c r="C601" s="28"/>
      <c r="D601" s="28"/>
      <c r="E601" s="28"/>
      <c r="F601" s="28"/>
      <c r="G601" s="28"/>
      <c r="H601" s="29"/>
      <c r="I601" s="28"/>
    </row>
    <row r="602" spans="2:9" x14ac:dyDescent="0.2">
      <c r="B602" s="28"/>
      <c r="C602" s="28"/>
      <c r="D602" s="28"/>
      <c r="E602" s="28"/>
      <c r="F602" s="28"/>
      <c r="G602" s="28"/>
      <c r="H602" s="29"/>
      <c r="I602" s="28"/>
    </row>
    <row r="603" spans="2:9" x14ac:dyDescent="0.2">
      <c r="B603" s="28"/>
      <c r="C603" s="28"/>
      <c r="D603" s="28"/>
      <c r="E603" s="28"/>
      <c r="F603" s="28"/>
      <c r="G603" s="28"/>
      <c r="H603" s="29"/>
      <c r="I603" s="28"/>
    </row>
    <row r="604" spans="2:9" x14ac:dyDescent="0.2">
      <c r="B604" s="28"/>
      <c r="C604" s="28"/>
      <c r="D604" s="28"/>
      <c r="E604" s="28"/>
      <c r="F604" s="28"/>
      <c r="G604" s="28"/>
      <c r="H604" s="29"/>
      <c r="I604" s="28"/>
    </row>
    <row r="605" spans="2:9" x14ac:dyDescent="0.2">
      <c r="B605" s="28"/>
      <c r="C605" s="28"/>
      <c r="D605" s="28"/>
      <c r="E605" s="28"/>
      <c r="F605" s="28"/>
      <c r="G605" s="28"/>
      <c r="H605" s="29"/>
      <c r="I605" s="28"/>
    </row>
    <row r="606" spans="2:9" x14ac:dyDescent="0.2">
      <c r="B606" s="28"/>
      <c r="C606" s="28"/>
      <c r="D606" s="28"/>
      <c r="E606" s="28"/>
      <c r="F606" s="28"/>
      <c r="G606" s="28"/>
      <c r="H606" s="29"/>
      <c r="I606" s="28"/>
    </row>
    <row r="607" spans="2:9" x14ac:dyDescent="0.2">
      <c r="B607" s="28"/>
      <c r="C607" s="28"/>
      <c r="D607" s="28"/>
      <c r="E607" s="28"/>
      <c r="F607" s="28"/>
      <c r="G607" s="28"/>
      <c r="H607" s="29"/>
      <c r="I607" s="28"/>
    </row>
    <row r="608" spans="2:9" x14ac:dyDescent="0.2">
      <c r="B608" s="28"/>
      <c r="C608" s="28"/>
      <c r="D608" s="28"/>
      <c r="E608" s="28"/>
      <c r="F608" s="28"/>
      <c r="G608" s="28"/>
      <c r="H608" s="29"/>
      <c r="I608" s="28"/>
    </row>
    <row r="609" spans="2:9" x14ac:dyDescent="0.2">
      <c r="B609" s="28"/>
      <c r="C609" s="28"/>
      <c r="D609" s="28"/>
      <c r="E609" s="28"/>
      <c r="F609" s="28"/>
      <c r="G609" s="28"/>
      <c r="H609" s="29"/>
      <c r="I609" s="28"/>
    </row>
    <row r="610" spans="2:9" x14ac:dyDescent="0.2">
      <c r="B610" s="28"/>
      <c r="C610" s="28"/>
      <c r="D610" s="28"/>
      <c r="E610" s="28"/>
      <c r="F610" s="28"/>
      <c r="G610" s="28"/>
      <c r="H610" s="29"/>
      <c r="I610" s="28"/>
    </row>
    <row r="611" spans="2:9" x14ac:dyDescent="0.2">
      <c r="B611" s="28"/>
      <c r="C611" s="28"/>
      <c r="D611" s="28"/>
      <c r="E611" s="28"/>
      <c r="F611" s="28"/>
      <c r="G611" s="28"/>
      <c r="H611" s="29"/>
      <c r="I611" s="28"/>
    </row>
    <row r="612" spans="2:9" x14ac:dyDescent="0.2">
      <c r="B612" s="28"/>
      <c r="C612" s="28"/>
      <c r="D612" s="28"/>
      <c r="E612" s="28"/>
      <c r="F612" s="28"/>
      <c r="G612" s="28"/>
      <c r="H612" s="29"/>
      <c r="I612" s="28"/>
    </row>
    <row r="613" spans="2:9" x14ac:dyDescent="0.2">
      <c r="B613" s="28"/>
      <c r="C613" s="28"/>
      <c r="D613" s="28"/>
      <c r="E613" s="28"/>
      <c r="F613" s="28"/>
      <c r="G613" s="28"/>
      <c r="H613" s="29"/>
      <c r="I613" s="28"/>
    </row>
    <row r="614" spans="2:9" x14ac:dyDescent="0.2">
      <c r="B614" s="28"/>
      <c r="C614" s="28"/>
      <c r="D614" s="28"/>
      <c r="E614" s="28"/>
      <c r="F614" s="28"/>
      <c r="G614" s="28"/>
      <c r="H614" s="29"/>
      <c r="I614" s="28"/>
    </row>
    <row r="615" spans="2:9" x14ac:dyDescent="0.2">
      <c r="B615" s="28"/>
      <c r="C615" s="28"/>
      <c r="D615" s="28"/>
      <c r="E615" s="28"/>
      <c r="F615" s="28"/>
      <c r="G615" s="28"/>
      <c r="H615" s="29"/>
      <c r="I615" s="28"/>
    </row>
    <row r="616" spans="2:9" x14ac:dyDescent="0.2">
      <c r="B616" s="28"/>
      <c r="C616" s="28"/>
      <c r="D616" s="28"/>
      <c r="E616" s="28"/>
      <c r="F616" s="28"/>
      <c r="G616" s="28"/>
      <c r="H616" s="29"/>
      <c r="I616" s="28"/>
    </row>
    <row r="617" spans="2:9" x14ac:dyDescent="0.2">
      <c r="B617" s="28"/>
      <c r="C617" s="28"/>
      <c r="D617" s="28"/>
      <c r="E617" s="28"/>
      <c r="F617" s="28"/>
      <c r="G617" s="28"/>
      <c r="H617" s="29"/>
      <c r="I617" s="28"/>
    </row>
    <row r="618" spans="2:9" x14ac:dyDescent="0.2">
      <c r="B618" s="28"/>
      <c r="C618" s="28"/>
      <c r="D618" s="28"/>
      <c r="E618" s="28"/>
      <c r="F618" s="28"/>
      <c r="G618" s="28"/>
      <c r="H618" s="29"/>
      <c r="I618" s="28"/>
    </row>
    <row r="619" spans="2:9" x14ac:dyDescent="0.2">
      <c r="B619" s="28"/>
      <c r="C619" s="28"/>
      <c r="D619" s="28"/>
      <c r="E619" s="28"/>
      <c r="F619" s="28"/>
      <c r="G619" s="28"/>
      <c r="H619" s="29"/>
      <c r="I619" s="28"/>
    </row>
    <row r="620" spans="2:9" x14ac:dyDescent="0.2">
      <c r="B620" s="28"/>
      <c r="C620" s="28"/>
      <c r="D620" s="28"/>
      <c r="E620" s="28"/>
      <c r="F620" s="28"/>
      <c r="G620" s="28"/>
      <c r="H620" s="29"/>
      <c r="I620" s="28"/>
    </row>
    <row r="621" spans="2:9" x14ac:dyDescent="0.2">
      <c r="B621" s="28"/>
      <c r="C621" s="28"/>
      <c r="D621" s="28"/>
      <c r="E621" s="28"/>
      <c r="F621" s="28"/>
      <c r="G621" s="28"/>
      <c r="H621" s="29"/>
      <c r="I621" s="28"/>
    </row>
    <row r="622" spans="2:9" x14ac:dyDescent="0.2">
      <c r="B622" s="28"/>
      <c r="C622" s="28"/>
      <c r="D622" s="28"/>
      <c r="E622" s="28"/>
      <c r="F622" s="28"/>
      <c r="G622" s="28"/>
      <c r="H622" s="29"/>
      <c r="I622" s="28"/>
    </row>
    <row r="623" spans="2:9" x14ac:dyDescent="0.2">
      <c r="B623" s="28"/>
      <c r="C623" s="28"/>
      <c r="D623" s="28"/>
      <c r="E623" s="28"/>
      <c r="F623" s="28"/>
      <c r="G623" s="28"/>
      <c r="H623" s="29"/>
      <c r="I623" s="28"/>
    </row>
    <row r="624" spans="2:9" x14ac:dyDescent="0.2">
      <c r="B624" s="28"/>
      <c r="C624" s="28"/>
      <c r="D624" s="28"/>
      <c r="E624" s="28"/>
      <c r="F624" s="28"/>
      <c r="G624" s="28"/>
      <c r="H624" s="29"/>
      <c r="I624" s="28"/>
    </row>
    <row r="625" spans="2:9" x14ac:dyDescent="0.2">
      <c r="B625" s="28"/>
      <c r="C625" s="28"/>
      <c r="D625" s="28"/>
      <c r="E625" s="28"/>
      <c r="F625" s="28"/>
      <c r="G625" s="28"/>
      <c r="H625" s="29"/>
      <c r="I625" s="28"/>
    </row>
    <row r="626" spans="2:9" x14ac:dyDescent="0.2">
      <c r="B626" s="28"/>
      <c r="C626" s="28"/>
      <c r="D626" s="28"/>
      <c r="E626" s="28"/>
      <c r="F626" s="28"/>
      <c r="G626" s="28"/>
      <c r="H626" s="29"/>
      <c r="I626" s="28"/>
    </row>
    <row r="627" spans="2:9" x14ac:dyDescent="0.2">
      <c r="B627" s="28"/>
      <c r="C627" s="28"/>
      <c r="D627" s="28"/>
      <c r="E627" s="28"/>
      <c r="F627" s="28"/>
      <c r="G627" s="28"/>
      <c r="H627" s="29"/>
      <c r="I627" s="28"/>
    </row>
    <row r="628" spans="2:9" x14ac:dyDescent="0.2">
      <c r="B628" s="28"/>
      <c r="C628" s="28"/>
      <c r="D628" s="28"/>
      <c r="E628" s="28"/>
      <c r="F628" s="28"/>
      <c r="G628" s="28"/>
      <c r="H628" s="29"/>
      <c r="I628" s="28"/>
    </row>
    <row r="629" spans="2:9" x14ac:dyDescent="0.2">
      <c r="B629" s="28"/>
      <c r="C629" s="28"/>
      <c r="D629" s="28"/>
      <c r="E629" s="28"/>
      <c r="F629" s="28"/>
      <c r="G629" s="28"/>
      <c r="H629" s="29"/>
      <c r="I629" s="28"/>
    </row>
    <row r="630" spans="2:9" x14ac:dyDescent="0.2">
      <c r="B630" s="28"/>
      <c r="C630" s="28"/>
      <c r="D630" s="28"/>
      <c r="E630" s="28"/>
      <c r="F630" s="28"/>
      <c r="G630" s="28"/>
      <c r="H630" s="29"/>
      <c r="I630" s="28"/>
    </row>
    <row r="631" spans="2:9" x14ac:dyDescent="0.2">
      <c r="B631" s="28"/>
      <c r="C631" s="28"/>
      <c r="D631" s="28"/>
      <c r="E631" s="28"/>
      <c r="F631" s="28"/>
      <c r="G631" s="28"/>
      <c r="H631" s="29"/>
      <c r="I631" s="28"/>
    </row>
    <row r="632" spans="2:9" x14ac:dyDescent="0.2">
      <c r="B632" s="28"/>
      <c r="C632" s="28"/>
      <c r="D632" s="28"/>
      <c r="E632" s="28"/>
      <c r="F632" s="28"/>
      <c r="G632" s="28"/>
      <c r="H632" s="29"/>
      <c r="I632" s="28"/>
    </row>
    <row r="633" spans="2:9" x14ac:dyDescent="0.2">
      <c r="B633" s="28"/>
      <c r="C633" s="28"/>
      <c r="D633" s="28"/>
      <c r="E633" s="28"/>
      <c r="F633" s="28"/>
      <c r="G633" s="28"/>
      <c r="H633" s="29"/>
      <c r="I633" s="28"/>
    </row>
    <row r="634" spans="2:9" x14ac:dyDescent="0.2">
      <c r="B634" s="28"/>
      <c r="C634" s="28"/>
      <c r="D634" s="28"/>
      <c r="E634" s="28"/>
      <c r="F634" s="28"/>
      <c r="G634" s="28"/>
      <c r="H634" s="29"/>
      <c r="I634" s="28"/>
    </row>
    <row r="635" spans="2:9" x14ac:dyDescent="0.2">
      <c r="B635" s="28"/>
      <c r="C635" s="28"/>
      <c r="D635" s="28"/>
      <c r="E635" s="28"/>
      <c r="F635" s="28"/>
      <c r="G635" s="28"/>
      <c r="H635" s="29"/>
      <c r="I635" s="28"/>
    </row>
    <row r="636" spans="2:9" x14ac:dyDescent="0.2">
      <c r="B636" s="28"/>
      <c r="C636" s="28"/>
      <c r="D636" s="28"/>
      <c r="E636" s="28"/>
      <c r="F636" s="28"/>
      <c r="G636" s="28"/>
      <c r="H636" s="29"/>
      <c r="I636" s="28"/>
    </row>
    <row r="637" spans="2:9" x14ac:dyDescent="0.2">
      <c r="B637" s="28"/>
      <c r="C637" s="28"/>
      <c r="D637" s="28"/>
      <c r="E637" s="28"/>
      <c r="F637" s="28"/>
      <c r="G637" s="28"/>
      <c r="H637" s="29"/>
      <c r="I637" s="28"/>
    </row>
    <row r="638" spans="2:9" x14ac:dyDescent="0.2">
      <c r="B638" s="28"/>
      <c r="C638" s="28"/>
      <c r="D638" s="28"/>
      <c r="E638" s="28"/>
      <c r="F638" s="28"/>
      <c r="G638" s="28"/>
      <c r="H638" s="29"/>
      <c r="I638" s="28"/>
    </row>
    <row r="639" spans="2:9" x14ac:dyDescent="0.2">
      <c r="B639" s="28"/>
      <c r="C639" s="28"/>
      <c r="D639" s="28"/>
      <c r="E639" s="28"/>
      <c r="F639" s="28"/>
      <c r="G639" s="28"/>
      <c r="H639" s="29"/>
      <c r="I639" s="28"/>
    </row>
    <row r="640" spans="2:9" x14ac:dyDescent="0.2">
      <c r="B640" s="28"/>
      <c r="C640" s="28"/>
      <c r="D640" s="28"/>
      <c r="E640" s="28"/>
      <c r="F640" s="28"/>
      <c r="G640" s="28"/>
      <c r="H640" s="29"/>
      <c r="I640" s="28"/>
    </row>
    <row r="641" spans="2:9" x14ac:dyDescent="0.2">
      <c r="B641" s="28"/>
      <c r="C641" s="28"/>
      <c r="D641" s="28"/>
      <c r="E641" s="28"/>
      <c r="F641" s="28"/>
      <c r="G641" s="28"/>
      <c r="H641" s="29"/>
      <c r="I641" s="28"/>
    </row>
    <row r="642" spans="2:9" x14ac:dyDescent="0.2">
      <c r="B642" s="28"/>
      <c r="C642" s="28"/>
      <c r="D642" s="28"/>
      <c r="E642" s="28"/>
      <c r="F642" s="28"/>
      <c r="G642" s="28"/>
      <c r="H642" s="29"/>
      <c r="I642" s="28"/>
    </row>
    <row r="643" spans="2:9" x14ac:dyDescent="0.2">
      <c r="B643" s="28"/>
      <c r="C643" s="28"/>
      <c r="D643" s="28"/>
      <c r="E643" s="28"/>
      <c r="F643" s="28"/>
      <c r="G643" s="28"/>
      <c r="H643" s="29"/>
      <c r="I643" s="28"/>
    </row>
    <row r="644" spans="2:9" x14ac:dyDescent="0.2">
      <c r="B644" s="28"/>
      <c r="C644" s="28"/>
      <c r="D644" s="28"/>
      <c r="E644" s="28"/>
      <c r="F644" s="28"/>
      <c r="G644" s="28"/>
      <c r="H644" s="29"/>
      <c r="I644" s="28"/>
    </row>
    <row r="645" spans="2:9" x14ac:dyDescent="0.2">
      <c r="B645" s="28"/>
      <c r="C645" s="28"/>
      <c r="D645" s="28"/>
      <c r="E645" s="28"/>
      <c r="F645" s="28"/>
      <c r="G645" s="28"/>
      <c r="H645" s="29"/>
      <c r="I645" s="28"/>
    </row>
    <row r="646" spans="2:9" x14ac:dyDescent="0.2">
      <c r="B646" s="28"/>
      <c r="C646" s="28"/>
      <c r="D646" s="28"/>
      <c r="E646" s="28"/>
      <c r="F646" s="28"/>
      <c r="G646" s="28"/>
      <c r="H646" s="29"/>
      <c r="I646" s="28"/>
    </row>
    <row r="647" spans="2:9" x14ac:dyDescent="0.2">
      <c r="B647" s="28"/>
      <c r="C647" s="28"/>
      <c r="D647" s="28"/>
      <c r="E647" s="28"/>
      <c r="F647" s="28"/>
      <c r="G647" s="28"/>
      <c r="H647" s="29"/>
      <c r="I647" s="28"/>
    </row>
    <row r="648" spans="2:9" x14ac:dyDescent="0.2">
      <c r="B648" s="28"/>
      <c r="C648" s="28"/>
      <c r="D648" s="28"/>
      <c r="E648" s="28"/>
      <c r="F648" s="28"/>
      <c r="G648" s="28"/>
      <c r="H648" s="29"/>
      <c r="I648" s="28"/>
    </row>
    <row r="649" spans="2:9" x14ac:dyDescent="0.2">
      <c r="B649" s="28"/>
      <c r="C649" s="28"/>
      <c r="D649" s="28"/>
      <c r="E649" s="28"/>
      <c r="F649" s="28"/>
      <c r="G649" s="28"/>
      <c r="H649" s="29"/>
      <c r="I649" s="28"/>
    </row>
    <row r="650" spans="2:9" x14ac:dyDescent="0.2">
      <c r="B650" s="28"/>
      <c r="C650" s="28"/>
      <c r="D650" s="28"/>
      <c r="E650" s="28"/>
      <c r="F650" s="28"/>
      <c r="G650" s="28"/>
      <c r="H650" s="29"/>
      <c r="I650" s="28"/>
    </row>
    <row r="651" spans="2:9" x14ac:dyDescent="0.2">
      <c r="B651" s="28"/>
      <c r="C651" s="28"/>
      <c r="D651" s="28"/>
      <c r="E651" s="28"/>
      <c r="F651" s="28"/>
      <c r="G651" s="28"/>
      <c r="H651" s="29"/>
      <c r="I651" s="28"/>
    </row>
    <row r="652" spans="2:9" x14ac:dyDescent="0.2">
      <c r="B652" s="28"/>
      <c r="C652" s="28"/>
      <c r="D652" s="28"/>
      <c r="E652" s="28"/>
      <c r="F652" s="28"/>
      <c r="G652" s="28"/>
      <c r="H652" s="29"/>
      <c r="I652" s="28"/>
    </row>
    <row r="653" spans="2:9" x14ac:dyDescent="0.2">
      <c r="B653" s="28"/>
      <c r="C653" s="28"/>
      <c r="D653" s="28"/>
      <c r="E653" s="28"/>
      <c r="F653" s="28"/>
      <c r="G653" s="28"/>
      <c r="H653" s="29"/>
      <c r="I653" s="28"/>
    </row>
    <row r="654" spans="2:9" x14ac:dyDescent="0.2">
      <c r="B654" s="28"/>
      <c r="C654" s="28"/>
      <c r="D654" s="28"/>
      <c r="E654" s="28"/>
      <c r="F654" s="28"/>
      <c r="G654" s="28"/>
      <c r="H654" s="29"/>
      <c r="I654" s="28"/>
    </row>
    <row r="655" spans="2:9" x14ac:dyDescent="0.2">
      <c r="B655" s="28"/>
      <c r="C655" s="28"/>
      <c r="D655" s="28"/>
      <c r="E655" s="28"/>
      <c r="F655" s="28"/>
      <c r="G655" s="28"/>
      <c r="H655" s="29"/>
      <c r="I655" s="28"/>
    </row>
    <row r="656" spans="2:9" x14ac:dyDescent="0.2">
      <c r="B656" s="28"/>
      <c r="C656" s="28"/>
      <c r="D656" s="28"/>
      <c r="E656" s="28"/>
      <c r="F656" s="28"/>
      <c r="G656" s="28"/>
      <c r="H656" s="29"/>
      <c r="I656" s="28"/>
    </row>
    <row r="657" spans="2:9" x14ac:dyDescent="0.2">
      <c r="B657" s="28"/>
      <c r="C657" s="28"/>
      <c r="D657" s="28"/>
      <c r="E657" s="28"/>
      <c r="F657" s="28"/>
      <c r="G657" s="28"/>
      <c r="H657" s="29"/>
      <c r="I657" s="28"/>
    </row>
    <row r="658" spans="2:9" x14ac:dyDescent="0.2">
      <c r="B658" s="28"/>
      <c r="C658" s="28"/>
      <c r="D658" s="28"/>
      <c r="E658" s="28"/>
      <c r="F658" s="28"/>
      <c r="G658" s="28"/>
      <c r="H658" s="29"/>
      <c r="I658" s="28"/>
    </row>
    <row r="659" spans="2:9" x14ac:dyDescent="0.2">
      <c r="B659" s="28"/>
      <c r="C659" s="28"/>
      <c r="D659" s="28"/>
      <c r="E659" s="28"/>
      <c r="F659" s="28"/>
      <c r="G659" s="28"/>
      <c r="H659" s="29"/>
      <c r="I659" s="28"/>
    </row>
    <row r="660" spans="2:9" x14ac:dyDescent="0.2">
      <c r="B660" s="28"/>
      <c r="C660" s="28"/>
      <c r="D660" s="28"/>
      <c r="E660" s="28"/>
      <c r="F660" s="28"/>
      <c r="G660" s="28"/>
      <c r="H660" s="29"/>
      <c r="I660" s="28"/>
    </row>
    <row r="661" spans="2:9" x14ac:dyDescent="0.2">
      <c r="B661" s="28"/>
      <c r="C661" s="28"/>
      <c r="D661" s="28"/>
      <c r="E661" s="28"/>
      <c r="F661" s="28"/>
      <c r="G661" s="28"/>
      <c r="H661" s="29"/>
      <c r="I661" s="28"/>
    </row>
    <row r="662" spans="2:9" x14ac:dyDescent="0.2">
      <c r="B662" s="28"/>
      <c r="C662" s="28"/>
      <c r="D662" s="28"/>
      <c r="E662" s="28"/>
      <c r="F662" s="28"/>
      <c r="G662" s="28"/>
      <c r="H662" s="29"/>
      <c r="I662" s="28"/>
    </row>
    <row r="663" spans="2:9" x14ac:dyDescent="0.2">
      <c r="B663" s="28"/>
      <c r="C663" s="28"/>
      <c r="D663" s="28"/>
      <c r="E663" s="28"/>
      <c r="F663" s="28"/>
      <c r="G663" s="28"/>
      <c r="H663" s="29"/>
      <c r="I663" s="28"/>
    </row>
    <row r="664" spans="2:9" x14ac:dyDescent="0.2">
      <c r="B664" s="28"/>
      <c r="C664" s="28"/>
      <c r="D664" s="28"/>
      <c r="E664" s="28"/>
      <c r="F664" s="28"/>
      <c r="G664" s="28"/>
      <c r="H664" s="29"/>
      <c r="I664" s="28"/>
    </row>
    <row r="665" spans="2:9" x14ac:dyDescent="0.2">
      <c r="B665" s="28"/>
      <c r="C665" s="28"/>
      <c r="D665" s="28"/>
      <c r="E665" s="28"/>
      <c r="F665" s="28"/>
      <c r="G665" s="28"/>
      <c r="H665" s="29"/>
      <c r="I665" s="28"/>
    </row>
    <row r="666" spans="2:9" x14ac:dyDescent="0.2">
      <c r="B666" s="28"/>
      <c r="C666" s="28"/>
      <c r="D666" s="28"/>
      <c r="E666" s="28"/>
      <c r="F666" s="28"/>
      <c r="G666" s="28"/>
      <c r="H666" s="29"/>
      <c r="I666" s="28"/>
    </row>
    <row r="667" spans="2:9" x14ac:dyDescent="0.2">
      <c r="B667" s="28"/>
      <c r="C667" s="28"/>
      <c r="D667" s="28"/>
      <c r="E667" s="28"/>
      <c r="F667" s="28"/>
      <c r="G667" s="28"/>
      <c r="H667" s="29"/>
      <c r="I667" s="28"/>
    </row>
    <row r="668" spans="2:9" x14ac:dyDescent="0.2">
      <c r="B668" s="28"/>
      <c r="C668" s="28"/>
      <c r="D668" s="28"/>
      <c r="E668" s="28"/>
      <c r="F668" s="28"/>
      <c r="G668" s="28"/>
      <c r="H668" s="29"/>
      <c r="I668" s="28"/>
    </row>
    <row r="669" spans="2:9" x14ac:dyDescent="0.2">
      <c r="B669" s="28"/>
      <c r="C669" s="28"/>
      <c r="D669" s="28"/>
      <c r="E669" s="28"/>
      <c r="F669" s="28"/>
      <c r="G669" s="28"/>
      <c r="H669" s="29"/>
      <c r="I669" s="28"/>
    </row>
    <row r="670" spans="2:9" x14ac:dyDescent="0.2">
      <c r="B670" s="28"/>
      <c r="C670" s="28"/>
      <c r="D670" s="28"/>
      <c r="E670" s="28"/>
      <c r="F670" s="28"/>
      <c r="G670" s="28"/>
      <c r="H670" s="29"/>
      <c r="I670" s="28"/>
    </row>
    <row r="671" spans="2:9" x14ac:dyDescent="0.2">
      <c r="B671" s="28"/>
      <c r="C671" s="28"/>
      <c r="D671" s="28"/>
      <c r="E671" s="28"/>
      <c r="F671" s="28"/>
      <c r="G671" s="28"/>
      <c r="H671" s="29"/>
      <c r="I671" s="28"/>
    </row>
    <row r="672" spans="2:9" x14ac:dyDescent="0.2">
      <c r="B672" s="28"/>
      <c r="C672" s="28"/>
      <c r="D672" s="28"/>
      <c r="E672" s="28"/>
      <c r="F672" s="28"/>
      <c r="G672" s="28"/>
      <c r="H672" s="29"/>
      <c r="I672" s="28"/>
    </row>
    <row r="673" spans="2:9" x14ac:dyDescent="0.2">
      <c r="B673" s="28"/>
      <c r="C673" s="28"/>
      <c r="D673" s="28"/>
      <c r="E673" s="28"/>
      <c r="F673" s="28"/>
      <c r="G673" s="28"/>
      <c r="H673" s="29"/>
      <c r="I673" s="28"/>
    </row>
    <row r="674" spans="2:9" x14ac:dyDescent="0.2">
      <c r="B674" s="28"/>
      <c r="C674" s="28"/>
      <c r="D674" s="28"/>
      <c r="E674" s="28"/>
      <c r="F674" s="28"/>
      <c r="G674" s="28"/>
      <c r="H674" s="29"/>
      <c r="I674" s="28"/>
    </row>
    <row r="675" spans="2:9" x14ac:dyDescent="0.2">
      <c r="B675" s="28"/>
      <c r="C675" s="28"/>
      <c r="D675" s="28"/>
      <c r="E675" s="28"/>
      <c r="F675" s="28"/>
      <c r="G675" s="28"/>
      <c r="H675" s="29"/>
      <c r="I675" s="28"/>
    </row>
    <row r="676" spans="2:9" x14ac:dyDescent="0.2">
      <c r="B676" s="28"/>
      <c r="C676" s="28"/>
      <c r="D676" s="28"/>
      <c r="E676" s="28"/>
      <c r="F676" s="28"/>
      <c r="G676" s="28"/>
      <c r="H676" s="29"/>
      <c r="I676" s="28"/>
    </row>
    <row r="677" spans="2:9" x14ac:dyDescent="0.2">
      <c r="B677" s="28"/>
      <c r="C677" s="28"/>
      <c r="D677" s="28"/>
      <c r="E677" s="28"/>
      <c r="F677" s="28"/>
      <c r="G677" s="28"/>
      <c r="H677" s="29"/>
      <c r="I677" s="28"/>
    </row>
    <row r="678" spans="2:9" x14ac:dyDescent="0.2">
      <c r="B678" s="28"/>
      <c r="C678" s="28"/>
      <c r="D678" s="28"/>
      <c r="E678" s="28"/>
      <c r="F678" s="28"/>
      <c r="G678" s="28"/>
      <c r="H678" s="29"/>
      <c r="I678" s="28"/>
    </row>
    <row r="679" spans="2:9" x14ac:dyDescent="0.2">
      <c r="B679" s="28"/>
      <c r="C679" s="28"/>
      <c r="D679" s="28"/>
      <c r="E679" s="28"/>
      <c r="F679" s="28"/>
      <c r="G679" s="28"/>
      <c r="H679" s="29"/>
      <c r="I679" s="28"/>
    </row>
    <row r="680" spans="2:9" x14ac:dyDescent="0.2">
      <c r="B680" s="28"/>
      <c r="C680" s="28"/>
      <c r="D680" s="28"/>
      <c r="E680" s="28"/>
      <c r="F680" s="28"/>
      <c r="G680" s="28"/>
      <c r="H680" s="29"/>
      <c r="I680" s="28"/>
    </row>
    <row r="681" spans="2:9" x14ac:dyDescent="0.2">
      <c r="B681" s="28"/>
      <c r="C681" s="28"/>
      <c r="D681" s="28"/>
      <c r="E681" s="28"/>
      <c r="F681" s="28"/>
      <c r="G681" s="28"/>
      <c r="H681" s="29"/>
      <c r="I681" s="28"/>
    </row>
    <row r="682" spans="2:9" x14ac:dyDescent="0.2">
      <c r="B682" s="28"/>
      <c r="C682" s="28"/>
      <c r="D682" s="28"/>
      <c r="E682" s="28"/>
      <c r="F682" s="28"/>
      <c r="G682" s="28"/>
      <c r="H682" s="29"/>
      <c r="I682" s="28"/>
    </row>
    <row r="683" spans="2:9" x14ac:dyDescent="0.2">
      <c r="B683" s="28"/>
      <c r="C683" s="28"/>
      <c r="D683" s="28"/>
      <c r="E683" s="28"/>
      <c r="F683" s="28"/>
      <c r="G683" s="28"/>
      <c r="H683" s="29"/>
      <c r="I683" s="28"/>
    </row>
    <row r="684" spans="2:9" x14ac:dyDescent="0.2">
      <c r="B684" s="28"/>
      <c r="C684" s="28"/>
      <c r="D684" s="28"/>
      <c r="E684" s="28"/>
      <c r="F684" s="28"/>
      <c r="G684" s="28"/>
      <c r="H684" s="29"/>
      <c r="I684" s="28"/>
    </row>
    <row r="685" spans="2:9" x14ac:dyDescent="0.2">
      <c r="B685" s="28"/>
      <c r="C685" s="28"/>
      <c r="D685" s="28"/>
      <c r="E685" s="28"/>
      <c r="F685" s="28"/>
      <c r="G685" s="28"/>
      <c r="H685" s="29"/>
      <c r="I685" s="28"/>
    </row>
    <row r="686" spans="2:9" x14ac:dyDescent="0.2">
      <c r="B686" s="28"/>
      <c r="C686" s="28"/>
      <c r="D686" s="28"/>
      <c r="E686" s="28"/>
      <c r="F686" s="28"/>
      <c r="G686" s="28"/>
      <c r="H686" s="29"/>
      <c r="I686" s="28"/>
    </row>
    <row r="687" spans="2:9" x14ac:dyDescent="0.2">
      <c r="B687" s="28"/>
      <c r="C687" s="28"/>
      <c r="D687" s="28"/>
      <c r="E687" s="28"/>
      <c r="F687" s="28"/>
      <c r="G687" s="28"/>
      <c r="H687" s="29"/>
      <c r="I687" s="28"/>
    </row>
    <row r="688" spans="2:9" x14ac:dyDescent="0.2">
      <c r="B688" s="28"/>
      <c r="C688" s="28"/>
      <c r="D688" s="28"/>
      <c r="E688" s="28"/>
      <c r="F688" s="28"/>
      <c r="G688" s="28"/>
      <c r="H688" s="29"/>
      <c r="I688" s="28"/>
    </row>
    <row r="689" spans="2:9" x14ac:dyDescent="0.2">
      <c r="B689" s="28"/>
      <c r="C689" s="28"/>
      <c r="D689" s="28"/>
      <c r="E689" s="28"/>
      <c r="F689" s="28"/>
      <c r="G689" s="28"/>
      <c r="H689" s="29"/>
      <c r="I689" s="28"/>
    </row>
    <row r="690" spans="2:9" x14ac:dyDescent="0.2">
      <c r="B690" s="28"/>
      <c r="C690" s="28"/>
      <c r="D690" s="28"/>
      <c r="E690" s="28"/>
      <c r="F690" s="28"/>
      <c r="G690" s="28"/>
      <c r="H690" s="29"/>
      <c r="I690" s="28"/>
    </row>
    <row r="691" spans="2:9" x14ac:dyDescent="0.2">
      <c r="B691" s="28"/>
      <c r="C691" s="28"/>
      <c r="D691" s="28"/>
      <c r="E691" s="28"/>
      <c r="F691" s="28"/>
      <c r="G691" s="28"/>
      <c r="H691" s="29"/>
      <c r="I691" s="28"/>
    </row>
    <row r="692" spans="2:9" x14ac:dyDescent="0.2">
      <c r="B692" s="28"/>
      <c r="C692" s="28"/>
      <c r="D692" s="28"/>
      <c r="E692" s="28"/>
      <c r="F692" s="28"/>
      <c r="G692" s="28"/>
      <c r="H692" s="29"/>
      <c r="I692" s="28"/>
    </row>
    <row r="693" spans="2:9" x14ac:dyDescent="0.2">
      <c r="B693" s="28"/>
      <c r="C693" s="28"/>
      <c r="D693" s="28"/>
      <c r="E693" s="28"/>
      <c r="F693" s="28"/>
      <c r="G693" s="28"/>
      <c r="H693" s="29"/>
      <c r="I693" s="28"/>
    </row>
    <row r="694" spans="2:9" x14ac:dyDescent="0.2">
      <c r="B694" s="28"/>
      <c r="C694" s="28"/>
      <c r="D694" s="28"/>
      <c r="E694" s="28"/>
      <c r="F694" s="28"/>
      <c r="G694" s="28"/>
      <c r="H694" s="29"/>
      <c r="I694" s="28"/>
    </row>
    <row r="695" spans="2:9" x14ac:dyDescent="0.2">
      <c r="B695" s="28"/>
      <c r="C695" s="28"/>
      <c r="D695" s="28"/>
      <c r="E695" s="28"/>
      <c r="F695" s="28"/>
      <c r="G695" s="28"/>
      <c r="H695" s="29"/>
      <c r="I695" s="28"/>
    </row>
    <row r="696" spans="2:9" x14ac:dyDescent="0.2">
      <c r="B696" s="28"/>
      <c r="C696" s="28"/>
      <c r="D696" s="28"/>
      <c r="E696" s="28"/>
      <c r="F696" s="28"/>
      <c r="G696" s="28"/>
      <c r="H696" s="29"/>
      <c r="I696" s="28"/>
    </row>
    <row r="697" spans="2:9" x14ac:dyDescent="0.2">
      <c r="B697" s="28"/>
      <c r="C697" s="28"/>
      <c r="D697" s="28"/>
      <c r="E697" s="28"/>
      <c r="F697" s="28"/>
      <c r="G697" s="28"/>
      <c r="H697" s="29"/>
      <c r="I697" s="28"/>
    </row>
    <row r="698" spans="2:9" x14ac:dyDescent="0.2">
      <c r="B698" s="28"/>
      <c r="C698" s="28"/>
      <c r="D698" s="28"/>
      <c r="E698" s="28"/>
      <c r="F698" s="28"/>
      <c r="G698" s="28"/>
      <c r="H698" s="29"/>
      <c r="I698" s="28"/>
    </row>
    <row r="699" spans="2:9" x14ac:dyDescent="0.2">
      <c r="B699" s="28"/>
      <c r="C699" s="28"/>
      <c r="D699" s="28"/>
      <c r="E699" s="28"/>
      <c r="F699" s="28"/>
      <c r="G699" s="28"/>
      <c r="H699" s="29"/>
      <c r="I699" s="28"/>
    </row>
    <row r="700" spans="2:9" x14ac:dyDescent="0.2">
      <c r="B700" s="28"/>
      <c r="C700" s="28"/>
      <c r="D700" s="28"/>
      <c r="E700" s="28"/>
      <c r="F700" s="28"/>
      <c r="G700" s="28"/>
      <c r="H700" s="29"/>
      <c r="I700" s="28"/>
    </row>
    <row r="701" spans="2:9" x14ac:dyDescent="0.2">
      <c r="B701" s="28"/>
      <c r="C701" s="28"/>
      <c r="D701" s="28"/>
      <c r="E701" s="28"/>
      <c r="F701" s="28"/>
      <c r="G701" s="28"/>
      <c r="H701" s="29"/>
      <c r="I701" s="28"/>
    </row>
    <row r="702" spans="2:9" x14ac:dyDescent="0.2">
      <c r="B702" s="28"/>
      <c r="C702" s="28"/>
      <c r="D702" s="28"/>
      <c r="E702" s="28"/>
      <c r="F702" s="28"/>
      <c r="G702" s="28"/>
      <c r="H702" s="29"/>
      <c r="I702" s="28"/>
    </row>
    <row r="703" spans="2:9" x14ac:dyDescent="0.2">
      <c r="B703" s="28"/>
      <c r="C703" s="28"/>
      <c r="D703" s="28"/>
      <c r="E703" s="28"/>
      <c r="F703" s="28"/>
      <c r="G703" s="28"/>
      <c r="H703" s="29"/>
      <c r="I703" s="28"/>
    </row>
    <row r="704" spans="2:9" x14ac:dyDescent="0.2">
      <c r="B704" s="28"/>
      <c r="C704" s="28"/>
      <c r="D704" s="28"/>
      <c r="E704" s="28"/>
      <c r="F704" s="28"/>
      <c r="G704" s="28"/>
      <c r="H704" s="29"/>
      <c r="I704" s="28"/>
    </row>
    <row r="705" spans="2:9" x14ac:dyDescent="0.2">
      <c r="B705" s="28"/>
      <c r="C705" s="28"/>
      <c r="D705" s="28"/>
      <c r="E705" s="28"/>
      <c r="F705" s="28"/>
      <c r="G705" s="28"/>
      <c r="H705" s="29"/>
      <c r="I705" s="28"/>
    </row>
    <row r="706" spans="2:9" x14ac:dyDescent="0.2">
      <c r="B706" s="28"/>
      <c r="C706" s="28"/>
      <c r="D706" s="28"/>
      <c r="E706" s="28"/>
      <c r="F706" s="28"/>
      <c r="G706" s="28"/>
      <c r="H706" s="29"/>
      <c r="I706" s="28"/>
    </row>
    <row r="707" spans="2:9" x14ac:dyDescent="0.2">
      <c r="B707" s="28"/>
      <c r="C707" s="28"/>
      <c r="D707" s="28"/>
      <c r="E707" s="28"/>
      <c r="F707" s="28"/>
      <c r="G707" s="28"/>
      <c r="H707" s="29"/>
      <c r="I707" s="28"/>
    </row>
    <row r="708" spans="2:9" x14ac:dyDescent="0.2">
      <c r="B708" s="28"/>
      <c r="C708" s="28"/>
      <c r="D708" s="28"/>
      <c r="E708" s="28"/>
      <c r="F708" s="28"/>
      <c r="G708" s="28"/>
      <c r="H708" s="29"/>
      <c r="I708" s="28"/>
    </row>
    <row r="709" spans="2:9" x14ac:dyDescent="0.2">
      <c r="B709" s="28"/>
      <c r="C709" s="28"/>
      <c r="D709" s="28"/>
      <c r="E709" s="28"/>
      <c r="F709" s="28"/>
      <c r="G709" s="28"/>
      <c r="H709" s="29"/>
      <c r="I709" s="28"/>
    </row>
    <row r="710" spans="2:9" x14ac:dyDescent="0.2">
      <c r="B710" s="28"/>
      <c r="C710" s="28"/>
      <c r="D710" s="28"/>
      <c r="E710" s="28"/>
      <c r="F710" s="28"/>
      <c r="G710" s="28"/>
      <c r="H710" s="29"/>
      <c r="I710" s="28"/>
    </row>
    <row r="711" spans="2:9" x14ac:dyDescent="0.2">
      <c r="B711" s="28"/>
      <c r="C711" s="28"/>
      <c r="D711" s="28"/>
      <c r="E711" s="28"/>
      <c r="F711" s="28"/>
      <c r="G711" s="28"/>
      <c r="H711" s="29"/>
      <c r="I711" s="28"/>
    </row>
    <row r="712" spans="2:9" x14ac:dyDescent="0.2">
      <c r="B712" s="28"/>
      <c r="C712" s="28"/>
      <c r="D712" s="28"/>
      <c r="E712" s="28"/>
      <c r="F712" s="28"/>
      <c r="G712" s="28"/>
      <c r="H712" s="29"/>
      <c r="I712" s="28"/>
    </row>
    <row r="713" spans="2:9" x14ac:dyDescent="0.2">
      <c r="B713" s="28"/>
      <c r="C713" s="28"/>
      <c r="D713" s="28"/>
      <c r="E713" s="28"/>
      <c r="F713" s="28"/>
      <c r="G713" s="28"/>
      <c r="H713" s="29"/>
      <c r="I713" s="28"/>
    </row>
    <row r="714" spans="2:9" x14ac:dyDescent="0.2">
      <c r="B714" s="28"/>
      <c r="C714" s="28"/>
      <c r="D714" s="28"/>
      <c r="E714" s="28"/>
      <c r="F714" s="28"/>
      <c r="G714" s="28"/>
      <c r="H714" s="29"/>
      <c r="I714" s="28"/>
    </row>
    <row r="715" spans="2:9" x14ac:dyDescent="0.2">
      <c r="B715" s="28"/>
      <c r="C715" s="28"/>
      <c r="D715" s="28"/>
      <c r="E715" s="28"/>
      <c r="F715" s="28"/>
      <c r="G715" s="28"/>
      <c r="H715" s="29"/>
      <c r="I715" s="28"/>
    </row>
    <row r="716" spans="2:9" x14ac:dyDescent="0.2">
      <c r="B716" s="28"/>
      <c r="C716" s="28"/>
      <c r="D716" s="28"/>
      <c r="E716" s="28"/>
      <c r="F716" s="28"/>
      <c r="G716" s="28"/>
      <c r="H716" s="29"/>
      <c r="I716" s="28"/>
    </row>
    <row r="717" spans="2:9" x14ac:dyDescent="0.2">
      <c r="B717" s="28"/>
      <c r="C717" s="28"/>
      <c r="D717" s="28"/>
      <c r="E717" s="28"/>
      <c r="F717" s="28"/>
      <c r="G717" s="28"/>
      <c r="H717" s="29"/>
      <c r="I717" s="28"/>
    </row>
    <row r="718" spans="2:9" x14ac:dyDescent="0.2">
      <c r="B718" s="28"/>
      <c r="C718" s="28"/>
      <c r="D718" s="28"/>
      <c r="E718" s="28"/>
      <c r="F718" s="28"/>
      <c r="G718" s="28"/>
      <c r="H718" s="29"/>
      <c r="I718" s="28"/>
    </row>
    <row r="719" spans="2:9" x14ac:dyDescent="0.2">
      <c r="B719" s="28"/>
      <c r="C719" s="28"/>
      <c r="D719" s="28"/>
      <c r="E719" s="28"/>
      <c r="F719" s="28"/>
      <c r="G719" s="28"/>
      <c r="H719" s="29"/>
      <c r="I719" s="28"/>
    </row>
    <row r="720" spans="2:9" x14ac:dyDescent="0.2">
      <c r="B720" s="28"/>
      <c r="C720" s="28"/>
      <c r="D720" s="28"/>
      <c r="E720" s="28"/>
      <c r="F720" s="28"/>
      <c r="G720" s="28"/>
      <c r="H720" s="29"/>
      <c r="I720" s="28"/>
    </row>
    <row r="721" spans="2:9" x14ac:dyDescent="0.2">
      <c r="B721" s="28"/>
      <c r="C721" s="28"/>
      <c r="D721" s="28"/>
      <c r="E721" s="28"/>
      <c r="F721" s="28"/>
      <c r="G721" s="28"/>
      <c r="H721" s="29"/>
      <c r="I721" s="28"/>
    </row>
    <row r="722" spans="2:9" x14ac:dyDescent="0.2">
      <c r="B722" s="28"/>
      <c r="C722" s="28"/>
      <c r="D722" s="28"/>
      <c r="E722" s="28"/>
      <c r="F722" s="28"/>
      <c r="G722" s="28"/>
      <c r="H722" s="29"/>
      <c r="I722" s="28"/>
    </row>
    <row r="723" spans="2:9" x14ac:dyDescent="0.2">
      <c r="B723" s="28"/>
      <c r="C723" s="28"/>
      <c r="D723" s="28"/>
      <c r="E723" s="28"/>
      <c r="F723" s="28"/>
      <c r="G723" s="28"/>
      <c r="H723" s="29"/>
      <c r="I723" s="28"/>
    </row>
    <row r="724" spans="2:9" x14ac:dyDescent="0.2">
      <c r="B724" s="28"/>
      <c r="C724" s="28"/>
      <c r="D724" s="28"/>
      <c r="E724" s="28"/>
      <c r="F724" s="28"/>
      <c r="G724" s="28"/>
      <c r="H724" s="29"/>
      <c r="I724" s="28"/>
    </row>
    <row r="725" spans="2:9" x14ac:dyDescent="0.2">
      <c r="B725" s="28"/>
      <c r="C725" s="28"/>
      <c r="D725" s="28"/>
      <c r="E725" s="28"/>
      <c r="F725" s="28"/>
      <c r="G725" s="28"/>
      <c r="H725" s="29"/>
      <c r="I725" s="28"/>
    </row>
    <row r="726" spans="2:9" x14ac:dyDescent="0.2">
      <c r="B726" s="28"/>
      <c r="C726" s="28"/>
      <c r="D726" s="28"/>
      <c r="E726" s="28"/>
      <c r="F726" s="28"/>
      <c r="G726" s="28"/>
      <c r="H726" s="29"/>
      <c r="I726" s="28"/>
    </row>
    <row r="727" spans="2:9" x14ac:dyDescent="0.2">
      <c r="B727" s="28"/>
      <c r="C727" s="28"/>
      <c r="D727" s="28"/>
      <c r="E727" s="28"/>
      <c r="F727" s="28"/>
      <c r="G727" s="28"/>
      <c r="H727" s="29"/>
      <c r="I727" s="28"/>
    </row>
    <row r="728" spans="2:9" x14ac:dyDescent="0.2">
      <c r="B728" s="28"/>
      <c r="C728" s="28"/>
      <c r="D728" s="28"/>
      <c r="E728" s="28"/>
      <c r="F728" s="28"/>
      <c r="G728" s="28"/>
      <c r="H728" s="29"/>
      <c r="I728" s="28"/>
    </row>
    <row r="729" spans="2:9" x14ac:dyDescent="0.2">
      <c r="B729" s="28"/>
      <c r="C729" s="28"/>
      <c r="D729" s="28"/>
      <c r="E729" s="28"/>
      <c r="F729" s="28"/>
      <c r="G729" s="28"/>
      <c r="H729" s="29"/>
      <c r="I729" s="28"/>
    </row>
    <row r="730" spans="2:9" x14ac:dyDescent="0.2">
      <c r="B730" s="28"/>
      <c r="C730" s="28"/>
      <c r="D730" s="28"/>
      <c r="E730" s="28"/>
      <c r="F730" s="28"/>
      <c r="G730" s="28"/>
      <c r="H730" s="29"/>
      <c r="I730" s="28"/>
    </row>
    <row r="731" spans="2:9" x14ac:dyDescent="0.2">
      <c r="B731" s="28"/>
      <c r="C731" s="28"/>
      <c r="D731" s="28"/>
      <c r="E731" s="28"/>
      <c r="F731" s="28"/>
      <c r="G731" s="28"/>
      <c r="H731" s="29"/>
      <c r="I731" s="28"/>
    </row>
    <row r="732" spans="2:9" x14ac:dyDescent="0.2">
      <c r="B732" s="28"/>
      <c r="C732" s="28"/>
      <c r="D732" s="28"/>
      <c r="E732" s="28"/>
      <c r="F732" s="28"/>
      <c r="G732" s="28"/>
      <c r="H732" s="29"/>
      <c r="I732" s="28"/>
    </row>
    <row r="733" spans="2:9" x14ac:dyDescent="0.2">
      <c r="B733" s="28"/>
      <c r="C733" s="28"/>
      <c r="D733" s="28"/>
      <c r="E733" s="28"/>
      <c r="F733" s="28"/>
      <c r="G733" s="28"/>
      <c r="H733" s="29"/>
      <c r="I733" s="28"/>
    </row>
    <row r="734" spans="2:9" x14ac:dyDescent="0.2">
      <c r="B734" s="28"/>
      <c r="C734" s="28"/>
      <c r="D734" s="28"/>
      <c r="E734" s="28"/>
      <c r="F734" s="28"/>
      <c r="G734" s="28"/>
      <c r="H734" s="29"/>
      <c r="I734" s="28"/>
    </row>
    <row r="735" spans="2:9" x14ac:dyDescent="0.2">
      <c r="B735" s="28"/>
      <c r="C735" s="28"/>
      <c r="D735" s="28"/>
      <c r="E735" s="28"/>
      <c r="F735" s="28"/>
      <c r="G735" s="28"/>
      <c r="H735" s="29"/>
      <c r="I735" s="28"/>
    </row>
    <row r="736" spans="2:9" x14ac:dyDescent="0.2">
      <c r="B736" s="28"/>
      <c r="C736" s="28"/>
      <c r="D736" s="28"/>
      <c r="E736" s="28"/>
      <c r="F736" s="28"/>
      <c r="G736" s="28"/>
      <c r="H736" s="29"/>
      <c r="I736" s="28"/>
    </row>
    <row r="737" spans="2:9" x14ac:dyDescent="0.2">
      <c r="B737" s="28"/>
      <c r="C737" s="28"/>
      <c r="D737" s="28"/>
      <c r="E737" s="28"/>
      <c r="F737" s="28"/>
      <c r="G737" s="28"/>
      <c r="H737" s="29"/>
      <c r="I737" s="28"/>
    </row>
    <row r="738" spans="2:9" x14ac:dyDescent="0.2">
      <c r="B738" s="28"/>
      <c r="C738" s="28"/>
      <c r="D738" s="28"/>
      <c r="E738" s="28"/>
      <c r="F738" s="28"/>
      <c r="G738" s="28"/>
      <c r="H738" s="29"/>
      <c r="I738" s="28"/>
    </row>
    <row r="739" spans="2:9" x14ac:dyDescent="0.2">
      <c r="B739" s="28"/>
      <c r="C739" s="28"/>
      <c r="D739" s="28"/>
      <c r="E739" s="28"/>
      <c r="F739" s="28"/>
      <c r="G739" s="28"/>
      <c r="H739" s="29"/>
      <c r="I739" s="28"/>
    </row>
    <row r="740" spans="2:9" x14ac:dyDescent="0.2">
      <c r="B740" s="28"/>
      <c r="C740" s="28"/>
      <c r="D740" s="28"/>
      <c r="E740" s="28"/>
      <c r="F740" s="28"/>
      <c r="G740" s="28"/>
      <c r="H740" s="29"/>
      <c r="I740" s="28"/>
    </row>
    <row r="741" spans="2:9" x14ac:dyDescent="0.2">
      <c r="B741" s="28"/>
      <c r="C741" s="28"/>
      <c r="D741" s="28"/>
      <c r="E741" s="28"/>
      <c r="F741" s="28"/>
      <c r="G741" s="28"/>
      <c r="H741" s="29"/>
      <c r="I741" s="28"/>
    </row>
    <row r="742" spans="2:9" x14ac:dyDescent="0.2">
      <c r="B742" s="28"/>
      <c r="C742" s="28"/>
      <c r="D742" s="28"/>
      <c r="E742" s="28"/>
      <c r="F742" s="28"/>
      <c r="G742" s="28"/>
      <c r="H742" s="29"/>
      <c r="I742" s="28"/>
    </row>
    <row r="743" spans="2:9" x14ac:dyDescent="0.2">
      <c r="B743" s="28"/>
      <c r="C743" s="28"/>
      <c r="D743" s="28"/>
      <c r="E743" s="28"/>
      <c r="F743" s="28"/>
      <c r="G743" s="28"/>
      <c r="H743" s="29"/>
      <c r="I743" s="28"/>
    </row>
    <row r="744" spans="2:9" x14ac:dyDescent="0.2">
      <c r="B744" s="28"/>
      <c r="C744" s="28"/>
      <c r="D744" s="28"/>
      <c r="E744" s="28"/>
      <c r="F744" s="28"/>
      <c r="G744" s="28"/>
      <c r="H744" s="29"/>
      <c r="I744" s="28"/>
    </row>
    <row r="745" spans="2:9" x14ac:dyDescent="0.2">
      <c r="B745" s="28"/>
      <c r="C745" s="28"/>
      <c r="D745" s="28"/>
      <c r="E745" s="28"/>
      <c r="F745" s="28"/>
      <c r="G745" s="28"/>
      <c r="H745" s="29"/>
      <c r="I745" s="28"/>
    </row>
    <row r="746" spans="2:9" x14ac:dyDescent="0.2">
      <c r="B746" s="28"/>
      <c r="C746" s="28"/>
      <c r="D746" s="28"/>
      <c r="E746" s="28"/>
      <c r="F746" s="28"/>
      <c r="G746" s="28"/>
      <c r="H746" s="29"/>
      <c r="I746" s="28"/>
    </row>
    <row r="747" spans="2:9" x14ac:dyDescent="0.2">
      <c r="B747" s="28"/>
      <c r="C747" s="28"/>
      <c r="D747" s="28"/>
      <c r="E747" s="28"/>
      <c r="F747" s="28"/>
      <c r="G747" s="28"/>
      <c r="H747" s="29"/>
      <c r="I747" s="28"/>
    </row>
    <row r="748" spans="2:9" x14ac:dyDescent="0.2">
      <c r="B748" s="28"/>
      <c r="C748" s="28"/>
      <c r="D748" s="28"/>
      <c r="E748" s="28"/>
      <c r="F748" s="28"/>
      <c r="G748" s="28"/>
      <c r="H748" s="29"/>
      <c r="I748" s="28"/>
    </row>
    <row r="749" spans="2:9" x14ac:dyDescent="0.2">
      <c r="B749" s="28"/>
      <c r="C749" s="28"/>
      <c r="D749" s="28"/>
      <c r="E749" s="28"/>
      <c r="F749" s="28"/>
      <c r="G749" s="28"/>
      <c r="H749" s="29"/>
      <c r="I749" s="28"/>
    </row>
    <row r="750" spans="2:9" x14ac:dyDescent="0.2">
      <c r="B750" s="28"/>
      <c r="C750" s="28"/>
      <c r="D750" s="28"/>
      <c r="E750" s="28"/>
      <c r="F750" s="28"/>
      <c r="G750" s="28"/>
      <c r="H750" s="29"/>
      <c r="I750" s="28"/>
    </row>
  </sheetData>
  <mergeCells count="6">
    <mergeCell ref="J3:J4"/>
    <mergeCell ref="F2:I2"/>
    <mergeCell ref="C3:I3"/>
    <mergeCell ref="A6:A7"/>
    <mergeCell ref="A3:A4"/>
    <mergeCell ref="B3:B4"/>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I8"/>
  <sheetViews>
    <sheetView workbookViewId="0">
      <selection activeCell="A13" sqref="A13"/>
    </sheetView>
  </sheetViews>
  <sheetFormatPr defaultRowHeight="12.75" x14ac:dyDescent="0.2"/>
  <cols>
    <col min="1" max="1" width="102.42578125" customWidth="1"/>
    <col min="7" max="7" width="38" customWidth="1"/>
    <col min="8" max="8" width="55.7109375" customWidth="1"/>
  </cols>
  <sheetData>
    <row r="1" spans="1:9" ht="23.25" x14ac:dyDescent="0.35">
      <c r="A1" s="177" t="s">
        <v>15</v>
      </c>
      <c r="B1" s="177"/>
      <c r="C1" s="177"/>
      <c r="D1" s="177"/>
      <c r="E1" s="177"/>
      <c r="F1" s="14"/>
      <c r="G1" s="14"/>
      <c r="H1" s="178"/>
      <c r="I1" s="178"/>
    </row>
    <row r="2" spans="1:9" ht="23.25" x14ac:dyDescent="0.35">
      <c r="A2" s="14"/>
      <c r="B2" s="15"/>
      <c r="C2" s="15"/>
      <c r="D2" s="15"/>
      <c r="E2" s="15"/>
      <c r="F2" s="14"/>
      <c r="G2" s="14"/>
      <c r="H2" s="16"/>
      <c r="I2" s="17"/>
    </row>
    <row r="3" spans="1:9" ht="15" x14ac:dyDescent="0.25">
      <c r="A3" s="179" t="s">
        <v>16</v>
      </c>
      <c r="B3" s="179"/>
      <c r="C3" s="179"/>
      <c r="D3" s="179"/>
      <c r="E3" s="179"/>
      <c r="F3" s="179"/>
      <c r="G3" s="179"/>
      <c r="H3" s="179"/>
      <c r="I3" s="17"/>
    </row>
    <row r="4" spans="1:9" ht="15" x14ac:dyDescent="0.25">
      <c r="A4" s="176" t="s">
        <v>67</v>
      </c>
      <c r="B4" s="176"/>
      <c r="C4" s="176"/>
      <c r="D4" s="176"/>
      <c r="E4" s="176"/>
      <c r="F4" s="176"/>
      <c r="G4" s="176"/>
      <c r="H4" s="176"/>
      <c r="I4" s="17"/>
    </row>
    <row r="5" spans="1:9" ht="15" x14ac:dyDescent="0.25">
      <c r="A5" s="18" t="s">
        <v>49</v>
      </c>
      <c r="B5" s="18"/>
      <c r="C5" s="18"/>
      <c r="D5" s="18"/>
      <c r="E5" s="18"/>
      <c r="F5" s="18"/>
      <c r="G5" s="18"/>
      <c r="H5" s="19"/>
      <c r="I5" s="17"/>
    </row>
    <row r="6" spans="1:9" ht="15" x14ac:dyDescent="0.25">
      <c r="A6" s="176" t="s">
        <v>50</v>
      </c>
      <c r="B6" s="176"/>
      <c r="C6" s="176"/>
      <c r="D6" s="176"/>
      <c r="E6" s="176"/>
      <c r="F6" s="176"/>
      <c r="G6" s="176"/>
      <c r="H6" s="176"/>
      <c r="I6" s="17"/>
    </row>
    <row r="7" spans="1:9" ht="15" x14ac:dyDescent="0.25">
      <c r="A7" s="176" t="s">
        <v>68</v>
      </c>
      <c r="B7" s="176"/>
      <c r="C7" s="176"/>
      <c r="D7" s="176"/>
      <c r="E7" s="176"/>
      <c r="F7" s="176"/>
      <c r="G7" s="176"/>
      <c r="H7" s="176"/>
      <c r="I7" s="17"/>
    </row>
    <row r="8" spans="1:9" ht="15" x14ac:dyDescent="0.25">
      <c r="A8" s="176" t="s">
        <v>51</v>
      </c>
      <c r="B8" s="176"/>
      <c r="C8" s="176"/>
      <c r="D8" s="176"/>
      <c r="E8" s="176"/>
      <c r="F8" s="176"/>
      <c r="G8" s="176"/>
      <c r="H8" s="176"/>
      <c r="I8" s="17"/>
    </row>
  </sheetData>
  <mergeCells count="7">
    <mergeCell ref="A7:H7"/>
    <mergeCell ref="A8:H8"/>
    <mergeCell ref="A1:E1"/>
    <mergeCell ref="H1:I1"/>
    <mergeCell ref="A3:H3"/>
    <mergeCell ref="A4:H4"/>
    <mergeCell ref="A6:H6"/>
  </mergeCells>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20:A1694"/>
  <sheetViews>
    <sheetView topLeftCell="A1676" workbookViewId="0">
      <selection activeCell="A1692" sqref="A1692"/>
    </sheetView>
  </sheetViews>
  <sheetFormatPr defaultRowHeight="12.75" x14ac:dyDescent="0.2"/>
  <sheetData>
    <row r="20" spans="1:1" x14ac:dyDescent="0.2">
      <c r="A20">
        <v>2011</v>
      </c>
    </row>
    <row r="21" spans="1:1" x14ac:dyDescent="0.2">
      <c r="A21">
        <v>2012</v>
      </c>
    </row>
    <row r="22" spans="1:1" x14ac:dyDescent="0.2">
      <c r="A22">
        <v>2013</v>
      </c>
    </row>
    <row r="23" spans="1:1" x14ac:dyDescent="0.2">
      <c r="A23">
        <v>2014</v>
      </c>
    </row>
    <row r="24" spans="1:1" x14ac:dyDescent="0.2">
      <c r="A24">
        <v>2015</v>
      </c>
    </row>
    <row r="25" spans="1:1" x14ac:dyDescent="0.2">
      <c r="A25">
        <v>2016</v>
      </c>
    </row>
    <row r="26" spans="1:1" x14ac:dyDescent="0.2">
      <c r="A26">
        <v>2017</v>
      </c>
    </row>
    <row r="27" spans="1:1" x14ac:dyDescent="0.2">
      <c r="A27">
        <v>2018</v>
      </c>
    </row>
    <row r="28" spans="1:1" x14ac:dyDescent="0.2">
      <c r="A28">
        <v>2019</v>
      </c>
    </row>
    <row r="29" spans="1:1" x14ac:dyDescent="0.2">
      <c r="A29">
        <v>2020</v>
      </c>
    </row>
    <row r="30" spans="1:1" x14ac:dyDescent="0.2">
      <c r="A30">
        <v>2021</v>
      </c>
    </row>
    <row r="31" spans="1:1" x14ac:dyDescent="0.2">
      <c r="A31">
        <v>2022</v>
      </c>
    </row>
    <row r="32" spans="1:1" x14ac:dyDescent="0.2">
      <c r="A32">
        <v>2023</v>
      </c>
    </row>
    <row r="33" spans="1:1" x14ac:dyDescent="0.2">
      <c r="A33">
        <v>2024</v>
      </c>
    </row>
    <row r="34" spans="1:1" x14ac:dyDescent="0.2">
      <c r="A34">
        <v>2025</v>
      </c>
    </row>
    <row r="35" spans="1:1" x14ac:dyDescent="0.2">
      <c r="A35">
        <v>2026</v>
      </c>
    </row>
    <row r="36" spans="1:1" x14ac:dyDescent="0.2">
      <c r="A36">
        <v>2027</v>
      </c>
    </row>
    <row r="37" spans="1:1" x14ac:dyDescent="0.2">
      <c r="A37">
        <v>2028</v>
      </c>
    </row>
    <row r="38" spans="1:1" x14ac:dyDescent="0.2">
      <c r="A38">
        <v>2029</v>
      </c>
    </row>
    <row r="39" spans="1:1" x14ac:dyDescent="0.2">
      <c r="A39">
        <v>2030</v>
      </c>
    </row>
    <row r="40" spans="1:1" x14ac:dyDescent="0.2">
      <c r="A40">
        <v>2031</v>
      </c>
    </row>
    <row r="41" spans="1:1" x14ac:dyDescent="0.2">
      <c r="A41">
        <v>2032</v>
      </c>
    </row>
    <row r="42" spans="1:1" x14ac:dyDescent="0.2">
      <c r="A42">
        <v>2033</v>
      </c>
    </row>
    <row r="43" spans="1:1" x14ac:dyDescent="0.2">
      <c r="A43">
        <v>2034</v>
      </c>
    </row>
    <row r="44" spans="1:1" x14ac:dyDescent="0.2">
      <c r="A44">
        <v>2035</v>
      </c>
    </row>
    <row r="45" spans="1:1" x14ac:dyDescent="0.2">
      <c r="A45">
        <v>2036</v>
      </c>
    </row>
    <row r="46" spans="1:1" x14ac:dyDescent="0.2">
      <c r="A46">
        <v>2037</v>
      </c>
    </row>
    <row r="47" spans="1:1" x14ac:dyDescent="0.2">
      <c r="A47">
        <v>2038</v>
      </c>
    </row>
    <row r="48" spans="1:1" x14ac:dyDescent="0.2">
      <c r="A48">
        <v>2039</v>
      </c>
    </row>
    <row r="49" spans="1:1" x14ac:dyDescent="0.2">
      <c r="A49">
        <v>2040</v>
      </c>
    </row>
    <row r="50" spans="1:1" x14ac:dyDescent="0.2">
      <c r="A50">
        <v>2041</v>
      </c>
    </row>
    <row r="51" spans="1:1" x14ac:dyDescent="0.2">
      <c r="A51">
        <v>2042</v>
      </c>
    </row>
    <row r="52" spans="1:1" x14ac:dyDescent="0.2">
      <c r="A52">
        <v>2043</v>
      </c>
    </row>
    <row r="53" spans="1:1" x14ac:dyDescent="0.2">
      <c r="A53">
        <v>2044</v>
      </c>
    </row>
    <row r="54" spans="1:1" x14ac:dyDescent="0.2">
      <c r="A54">
        <v>2045</v>
      </c>
    </row>
    <row r="55" spans="1:1" x14ac:dyDescent="0.2">
      <c r="A55">
        <v>2046</v>
      </c>
    </row>
    <row r="56" spans="1:1" x14ac:dyDescent="0.2">
      <c r="A56">
        <v>2047</v>
      </c>
    </row>
    <row r="57" spans="1:1" x14ac:dyDescent="0.2">
      <c r="A57">
        <v>2048</v>
      </c>
    </row>
    <row r="58" spans="1:1" x14ac:dyDescent="0.2">
      <c r="A58">
        <v>2049</v>
      </c>
    </row>
    <row r="59" spans="1:1" x14ac:dyDescent="0.2">
      <c r="A59">
        <v>2050</v>
      </c>
    </row>
    <row r="60" spans="1:1" x14ac:dyDescent="0.2">
      <c r="A60">
        <v>2051</v>
      </c>
    </row>
    <row r="61" spans="1:1" x14ac:dyDescent="0.2">
      <c r="A61">
        <v>2052</v>
      </c>
    </row>
    <row r="62" spans="1:1" x14ac:dyDescent="0.2">
      <c r="A62">
        <v>2053</v>
      </c>
    </row>
    <row r="63" spans="1:1" x14ac:dyDescent="0.2">
      <c r="A63">
        <v>2054</v>
      </c>
    </row>
    <row r="64" spans="1:1" x14ac:dyDescent="0.2">
      <c r="A64">
        <v>2055</v>
      </c>
    </row>
    <row r="65" spans="1:1" x14ac:dyDescent="0.2">
      <c r="A65">
        <v>2056</v>
      </c>
    </row>
    <row r="66" spans="1:1" x14ac:dyDescent="0.2">
      <c r="A66">
        <v>2057</v>
      </c>
    </row>
    <row r="67" spans="1:1" x14ac:dyDescent="0.2">
      <c r="A67">
        <v>2058</v>
      </c>
    </row>
    <row r="68" spans="1:1" x14ac:dyDescent="0.2">
      <c r="A68">
        <v>2059</v>
      </c>
    </row>
    <row r="69" spans="1:1" x14ac:dyDescent="0.2">
      <c r="A69">
        <v>2060</v>
      </c>
    </row>
    <row r="70" spans="1:1" x14ac:dyDescent="0.2">
      <c r="A70">
        <v>2061</v>
      </c>
    </row>
    <row r="71" spans="1:1" x14ac:dyDescent="0.2">
      <c r="A71">
        <v>2062</v>
      </c>
    </row>
    <row r="72" spans="1:1" x14ac:dyDescent="0.2">
      <c r="A72">
        <v>2063</v>
      </c>
    </row>
    <row r="73" spans="1:1" x14ac:dyDescent="0.2">
      <c r="A73">
        <v>2064</v>
      </c>
    </row>
    <row r="74" spans="1:1" x14ac:dyDescent="0.2">
      <c r="A74">
        <v>2065</v>
      </c>
    </row>
    <row r="75" spans="1:1" x14ac:dyDescent="0.2">
      <c r="A75">
        <v>2066</v>
      </c>
    </row>
    <row r="76" spans="1:1" x14ac:dyDescent="0.2">
      <c r="A76">
        <v>2067</v>
      </c>
    </row>
    <row r="77" spans="1:1" x14ac:dyDescent="0.2">
      <c r="A77">
        <v>2068</v>
      </c>
    </row>
    <row r="78" spans="1:1" x14ac:dyDescent="0.2">
      <c r="A78">
        <v>2069</v>
      </c>
    </row>
    <row r="79" spans="1:1" x14ac:dyDescent="0.2">
      <c r="A79">
        <v>2070</v>
      </c>
    </row>
    <row r="80" spans="1:1" x14ac:dyDescent="0.2">
      <c r="A80">
        <v>2071</v>
      </c>
    </row>
    <row r="81" spans="1:1" x14ac:dyDescent="0.2">
      <c r="A81">
        <v>2072</v>
      </c>
    </row>
    <row r="82" spans="1:1" x14ac:dyDescent="0.2">
      <c r="A82">
        <v>2073</v>
      </c>
    </row>
    <row r="83" spans="1:1" x14ac:dyDescent="0.2">
      <c r="A83">
        <v>2074</v>
      </c>
    </row>
    <row r="84" spans="1:1" x14ac:dyDescent="0.2">
      <c r="A84">
        <v>2075</v>
      </c>
    </row>
    <row r="85" spans="1:1" x14ac:dyDescent="0.2">
      <c r="A85">
        <v>2076</v>
      </c>
    </row>
    <row r="86" spans="1:1" x14ac:dyDescent="0.2">
      <c r="A86">
        <v>2077</v>
      </c>
    </row>
    <row r="87" spans="1:1" x14ac:dyDescent="0.2">
      <c r="A87">
        <v>2078</v>
      </c>
    </row>
    <row r="88" spans="1:1" x14ac:dyDescent="0.2">
      <c r="A88">
        <v>2079</v>
      </c>
    </row>
    <row r="89" spans="1:1" x14ac:dyDescent="0.2">
      <c r="A89">
        <v>2080</v>
      </c>
    </row>
    <row r="90" spans="1:1" x14ac:dyDescent="0.2">
      <c r="A90">
        <v>2081</v>
      </c>
    </row>
    <row r="91" spans="1:1" x14ac:dyDescent="0.2">
      <c r="A91">
        <v>2082</v>
      </c>
    </row>
    <row r="92" spans="1:1" x14ac:dyDescent="0.2">
      <c r="A92">
        <v>2083</v>
      </c>
    </row>
    <row r="93" spans="1:1" x14ac:dyDescent="0.2">
      <c r="A93">
        <v>2084</v>
      </c>
    </row>
    <row r="94" spans="1:1" x14ac:dyDescent="0.2">
      <c r="A94">
        <v>2085</v>
      </c>
    </row>
    <row r="95" spans="1:1" x14ac:dyDescent="0.2">
      <c r="A95">
        <v>2086</v>
      </c>
    </row>
    <row r="96" spans="1:1" x14ac:dyDescent="0.2">
      <c r="A96">
        <v>2087</v>
      </c>
    </row>
    <row r="97" spans="1:1" x14ac:dyDescent="0.2">
      <c r="A97">
        <v>2088</v>
      </c>
    </row>
    <row r="98" spans="1:1" x14ac:dyDescent="0.2">
      <c r="A98">
        <v>2089</v>
      </c>
    </row>
    <row r="99" spans="1:1" x14ac:dyDescent="0.2">
      <c r="A99">
        <v>2091</v>
      </c>
    </row>
    <row r="100" spans="1:1" x14ac:dyDescent="0.2">
      <c r="A100">
        <v>2092</v>
      </c>
    </row>
    <row r="101" spans="1:1" x14ac:dyDescent="0.2">
      <c r="A101">
        <v>2093</v>
      </c>
    </row>
    <row r="102" spans="1:1" x14ac:dyDescent="0.2">
      <c r="A102">
        <v>2094</v>
      </c>
    </row>
    <row r="103" spans="1:1" x14ac:dyDescent="0.2">
      <c r="A103">
        <v>2095</v>
      </c>
    </row>
    <row r="104" spans="1:1" x14ac:dyDescent="0.2">
      <c r="A104">
        <v>2096</v>
      </c>
    </row>
    <row r="105" spans="1:1" x14ac:dyDescent="0.2">
      <c r="A105">
        <v>2097</v>
      </c>
    </row>
    <row r="106" spans="1:1" x14ac:dyDescent="0.2">
      <c r="A106">
        <v>2098</v>
      </c>
    </row>
    <row r="107" spans="1:1" x14ac:dyDescent="0.2">
      <c r="A107">
        <v>2099</v>
      </c>
    </row>
    <row r="108" spans="1:1" x14ac:dyDescent="0.2">
      <c r="A108">
        <v>2111</v>
      </c>
    </row>
    <row r="109" spans="1:1" x14ac:dyDescent="0.2">
      <c r="A109">
        <v>2112</v>
      </c>
    </row>
    <row r="110" spans="1:1" x14ac:dyDescent="0.2">
      <c r="A110">
        <v>2113</v>
      </c>
    </row>
    <row r="111" spans="1:1" x14ac:dyDescent="0.2">
      <c r="A111">
        <v>2114</v>
      </c>
    </row>
    <row r="112" spans="1:1" x14ac:dyDescent="0.2">
      <c r="A112">
        <v>2115</v>
      </c>
    </row>
    <row r="113" spans="1:1" x14ac:dyDescent="0.2">
      <c r="A113">
        <v>2116</v>
      </c>
    </row>
    <row r="114" spans="1:1" x14ac:dyDescent="0.2">
      <c r="A114">
        <v>2117</v>
      </c>
    </row>
    <row r="115" spans="1:1" x14ac:dyDescent="0.2">
      <c r="A115">
        <v>2118</v>
      </c>
    </row>
    <row r="116" spans="1:1" x14ac:dyDescent="0.2">
      <c r="A116">
        <v>2119</v>
      </c>
    </row>
    <row r="117" spans="1:1" x14ac:dyDescent="0.2">
      <c r="A117">
        <v>2120</v>
      </c>
    </row>
    <row r="118" spans="1:1" x14ac:dyDescent="0.2">
      <c r="A118">
        <v>2121</v>
      </c>
    </row>
    <row r="119" spans="1:1" x14ac:dyDescent="0.2">
      <c r="A119">
        <v>2122</v>
      </c>
    </row>
    <row r="120" spans="1:1" x14ac:dyDescent="0.2">
      <c r="A120">
        <v>2123</v>
      </c>
    </row>
    <row r="121" spans="1:1" x14ac:dyDescent="0.2">
      <c r="A121">
        <v>2124</v>
      </c>
    </row>
    <row r="122" spans="1:1" x14ac:dyDescent="0.2">
      <c r="A122">
        <v>2125</v>
      </c>
    </row>
    <row r="123" spans="1:1" x14ac:dyDescent="0.2">
      <c r="A123">
        <v>2126</v>
      </c>
    </row>
    <row r="124" spans="1:1" x14ac:dyDescent="0.2">
      <c r="A124">
        <v>2127</v>
      </c>
    </row>
    <row r="125" spans="1:1" x14ac:dyDescent="0.2">
      <c r="A125">
        <v>2128</v>
      </c>
    </row>
    <row r="126" spans="1:1" x14ac:dyDescent="0.2">
      <c r="A126">
        <v>2129</v>
      </c>
    </row>
    <row r="127" spans="1:1" x14ac:dyDescent="0.2">
      <c r="A127">
        <v>2130</v>
      </c>
    </row>
    <row r="128" spans="1:1" x14ac:dyDescent="0.2">
      <c r="A128">
        <v>2131</v>
      </c>
    </row>
    <row r="129" spans="1:1" x14ac:dyDescent="0.2">
      <c r="A129">
        <v>2132</v>
      </c>
    </row>
    <row r="130" spans="1:1" x14ac:dyDescent="0.2">
      <c r="A130">
        <v>2133</v>
      </c>
    </row>
    <row r="131" spans="1:1" x14ac:dyDescent="0.2">
      <c r="A131">
        <v>2134</v>
      </c>
    </row>
    <row r="132" spans="1:1" x14ac:dyDescent="0.2">
      <c r="A132">
        <v>2135</v>
      </c>
    </row>
    <row r="133" spans="1:1" x14ac:dyDescent="0.2">
      <c r="A133">
        <v>2136</v>
      </c>
    </row>
    <row r="134" spans="1:1" x14ac:dyDescent="0.2">
      <c r="A134">
        <v>2137</v>
      </c>
    </row>
    <row r="135" spans="1:1" x14ac:dyDescent="0.2">
      <c r="A135">
        <v>2138</v>
      </c>
    </row>
    <row r="136" spans="1:1" x14ac:dyDescent="0.2">
      <c r="A136">
        <v>2139</v>
      </c>
    </row>
    <row r="137" spans="1:1" x14ac:dyDescent="0.2">
      <c r="A137">
        <v>2140</v>
      </c>
    </row>
    <row r="138" spans="1:1" x14ac:dyDescent="0.2">
      <c r="A138">
        <v>2141</v>
      </c>
    </row>
    <row r="139" spans="1:1" x14ac:dyDescent="0.2">
      <c r="A139">
        <v>2142</v>
      </c>
    </row>
    <row r="140" spans="1:1" x14ac:dyDescent="0.2">
      <c r="A140">
        <v>2143</v>
      </c>
    </row>
    <row r="141" spans="1:1" x14ac:dyDescent="0.2">
      <c r="A141">
        <v>2144</v>
      </c>
    </row>
    <row r="142" spans="1:1" x14ac:dyDescent="0.2">
      <c r="A142">
        <v>2145</v>
      </c>
    </row>
    <row r="143" spans="1:1" x14ac:dyDescent="0.2">
      <c r="A143">
        <v>2146</v>
      </c>
    </row>
    <row r="144" spans="1:1" x14ac:dyDescent="0.2">
      <c r="A144">
        <v>2147</v>
      </c>
    </row>
    <row r="145" spans="1:1" x14ac:dyDescent="0.2">
      <c r="A145">
        <v>2148</v>
      </c>
    </row>
    <row r="146" spans="1:1" x14ac:dyDescent="0.2">
      <c r="A146">
        <v>2149</v>
      </c>
    </row>
    <row r="147" spans="1:1" x14ac:dyDescent="0.2">
      <c r="A147">
        <v>2211</v>
      </c>
    </row>
    <row r="148" spans="1:1" x14ac:dyDescent="0.2">
      <c r="A148">
        <v>2212</v>
      </c>
    </row>
    <row r="149" spans="1:1" x14ac:dyDescent="0.2">
      <c r="A149">
        <v>2213</v>
      </c>
    </row>
    <row r="150" spans="1:1" x14ac:dyDescent="0.2">
      <c r="A150">
        <v>2214</v>
      </c>
    </row>
    <row r="151" spans="1:1" x14ac:dyDescent="0.2">
      <c r="A151">
        <v>2215</v>
      </c>
    </row>
    <row r="152" spans="1:1" x14ac:dyDescent="0.2">
      <c r="A152">
        <v>2216</v>
      </c>
    </row>
    <row r="153" spans="1:1" x14ac:dyDescent="0.2">
      <c r="A153">
        <v>2217</v>
      </c>
    </row>
    <row r="154" spans="1:1" x14ac:dyDescent="0.2">
      <c r="A154">
        <v>2218</v>
      </c>
    </row>
    <row r="155" spans="1:1" x14ac:dyDescent="0.2">
      <c r="A155">
        <v>2219</v>
      </c>
    </row>
    <row r="156" spans="1:1" x14ac:dyDescent="0.2">
      <c r="A156">
        <v>2220</v>
      </c>
    </row>
    <row r="157" spans="1:1" x14ac:dyDescent="0.2">
      <c r="A157">
        <v>2221</v>
      </c>
    </row>
    <row r="158" spans="1:1" x14ac:dyDescent="0.2">
      <c r="A158">
        <v>2222</v>
      </c>
    </row>
    <row r="159" spans="1:1" x14ac:dyDescent="0.2">
      <c r="A159">
        <v>2223</v>
      </c>
    </row>
    <row r="160" spans="1:1" x14ac:dyDescent="0.2">
      <c r="A160">
        <v>2224</v>
      </c>
    </row>
    <row r="161" spans="1:1" x14ac:dyDescent="0.2">
      <c r="A161">
        <v>2225</v>
      </c>
    </row>
    <row r="162" spans="1:1" x14ac:dyDescent="0.2">
      <c r="A162">
        <v>2226</v>
      </c>
    </row>
    <row r="163" spans="1:1" x14ac:dyDescent="0.2">
      <c r="A163">
        <v>2227</v>
      </c>
    </row>
    <row r="164" spans="1:1" x14ac:dyDescent="0.2">
      <c r="A164">
        <v>2228</v>
      </c>
    </row>
    <row r="165" spans="1:1" x14ac:dyDescent="0.2">
      <c r="A165">
        <v>2229</v>
      </c>
    </row>
    <row r="166" spans="1:1" x14ac:dyDescent="0.2">
      <c r="A166">
        <v>2230</v>
      </c>
    </row>
    <row r="167" spans="1:1" x14ac:dyDescent="0.2">
      <c r="A167">
        <v>2231</v>
      </c>
    </row>
    <row r="168" spans="1:1" x14ac:dyDescent="0.2">
      <c r="A168">
        <v>2232</v>
      </c>
    </row>
    <row r="169" spans="1:1" x14ac:dyDescent="0.2">
      <c r="A169">
        <v>2233</v>
      </c>
    </row>
    <row r="170" spans="1:1" x14ac:dyDescent="0.2">
      <c r="A170">
        <v>2234</v>
      </c>
    </row>
    <row r="171" spans="1:1" x14ac:dyDescent="0.2">
      <c r="A171">
        <v>2235</v>
      </c>
    </row>
    <row r="172" spans="1:1" x14ac:dyDescent="0.2">
      <c r="A172">
        <v>2236</v>
      </c>
    </row>
    <row r="173" spans="1:1" x14ac:dyDescent="0.2">
      <c r="A173">
        <v>2237</v>
      </c>
    </row>
    <row r="174" spans="1:1" x14ac:dyDescent="0.2">
      <c r="A174">
        <v>2238</v>
      </c>
    </row>
    <row r="175" spans="1:1" x14ac:dyDescent="0.2">
      <c r="A175">
        <v>2239</v>
      </c>
    </row>
    <row r="176" spans="1:1" x14ac:dyDescent="0.2">
      <c r="A176">
        <v>2240</v>
      </c>
    </row>
    <row r="177" spans="1:1" x14ac:dyDescent="0.2">
      <c r="A177">
        <v>2241</v>
      </c>
    </row>
    <row r="178" spans="1:1" x14ac:dyDescent="0.2">
      <c r="A178">
        <v>2242</v>
      </c>
    </row>
    <row r="179" spans="1:1" x14ac:dyDescent="0.2">
      <c r="A179">
        <v>2243</v>
      </c>
    </row>
    <row r="180" spans="1:1" x14ac:dyDescent="0.2">
      <c r="A180">
        <v>2244</v>
      </c>
    </row>
    <row r="181" spans="1:1" x14ac:dyDescent="0.2">
      <c r="A181">
        <v>2245</v>
      </c>
    </row>
    <row r="182" spans="1:1" x14ac:dyDescent="0.2">
      <c r="A182">
        <v>2246</v>
      </c>
    </row>
    <row r="183" spans="1:1" x14ac:dyDescent="0.2">
      <c r="A183">
        <v>2247</v>
      </c>
    </row>
    <row r="184" spans="1:1" x14ac:dyDescent="0.2">
      <c r="A184">
        <v>2248</v>
      </c>
    </row>
    <row r="185" spans="1:1" x14ac:dyDescent="0.2">
      <c r="A185">
        <v>2249</v>
      </c>
    </row>
    <row r="186" spans="1:1" x14ac:dyDescent="0.2">
      <c r="A186">
        <v>2250</v>
      </c>
    </row>
    <row r="187" spans="1:1" x14ac:dyDescent="0.2">
      <c r="A187">
        <v>2251</v>
      </c>
    </row>
    <row r="188" spans="1:1" x14ac:dyDescent="0.2">
      <c r="A188">
        <v>2252</v>
      </c>
    </row>
    <row r="189" spans="1:1" x14ac:dyDescent="0.2">
      <c r="A189">
        <v>2253</v>
      </c>
    </row>
    <row r="190" spans="1:1" x14ac:dyDescent="0.2">
      <c r="A190">
        <v>2254</v>
      </c>
    </row>
    <row r="191" spans="1:1" x14ac:dyDescent="0.2">
      <c r="A191">
        <v>2255</v>
      </c>
    </row>
    <row r="192" spans="1:1" x14ac:dyDescent="0.2">
      <c r="A192">
        <v>2256</v>
      </c>
    </row>
    <row r="193" spans="1:1" x14ac:dyDescent="0.2">
      <c r="A193">
        <v>2257</v>
      </c>
    </row>
    <row r="194" spans="1:1" x14ac:dyDescent="0.2">
      <c r="A194">
        <v>2258</v>
      </c>
    </row>
    <row r="195" spans="1:1" x14ac:dyDescent="0.2">
      <c r="A195">
        <v>2259</v>
      </c>
    </row>
    <row r="196" spans="1:1" x14ac:dyDescent="0.2">
      <c r="A196">
        <v>2260</v>
      </c>
    </row>
    <row r="197" spans="1:1" x14ac:dyDescent="0.2">
      <c r="A197">
        <v>2261</v>
      </c>
    </row>
    <row r="198" spans="1:1" x14ac:dyDescent="0.2">
      <c r="A198">
        <v>2262</v>
      </c>
    </row>
    <row r="199" spans="1:1" x14ac:dyDescent="0.2">
      <c r="A199">
        <v>2263</v>
      </c>
    </row>
    <row r="200" spans="1:1" x14ac:dyDescent="0.2">
      <c r="A200">
        <v>2264</v>
      </c>
    </row>
    <row r="201" spans="1:1" x14ac:dyDescent="0.2">
      <c r="A201">
        <v>2265</v>
      </c>
    </row>
    <row r="202" spans="1:1" x14ac:dyDescent="0.2">
      <c r="A202">
        <v>2266</v>
      </c>
    </row>
    <row r="203" spans="1:1" x14ac:dyDescent="0.2">
      <c r="A203">
        <v>2267</v>
      </c>
    </row>
    <row r="204" spans="1:1" x14ac:dyDescent="0.2">
      <c r="A204">
        <v>2268</v>
      </c>
    </row>
    <row r="205" spans="1:1" x14ac:dyDescent="0.2">
      <c r="A205">
        <v>2269</v>
      </c>
    </row>
    <row r="206" spans="1:1" x14ac:dyDescent="0.2">
      <c r="A206">
        <v>2270</v>
      </c>
    </row>
    <row r="207" spans="1:1" x14ac:dyDescent="0.2">
      <c r="A207">
        <v>2271</v>
      </c>
    </row>
    <row r="208" spans="1:1" x14ac:dyDescent="0.2">
      <c r="A208">
        <v>2272</v>
      </c>
    </row>
    <row r="209" spans="1:1" x14ac:dyDescent="0.2">
      <c r="A209">
        <v>2273</v>
      </c>
    </row>
    <row r="210" spans="1:1" x14ac:dyDescent="0.2">
      <c r="A210">
        <v>2274</v>
      </c>
    </row>
    <row r="211" spans="1:1" x14ac:dyDescent="0.2">
      <c r="A211">
        <v>2275</v>
      </c>
    </row>
    <row r="212" spans="1:1" x14ac:dyDescent="0.2">
      <c r="A212">
        <v>2276</v>
      </c>
    </row>
    <row r="213" spans="1:1" x14ac:dyDescent="0.2">
      <c r="A213">
        <v>2277</v>
      </c>
    </row>
    <row r="214" spans="1:1" x14ac:dyDescent="0.2">
      <c r="A214">
        <v>2278</v>
      </c>
    </row>
    <row r="215" spans="1:1" x14ac:dyDescent="0.2">
      <c r="A215">
        <v>2279</v>
      </c>
    </row>
    <row r="216" spans="1:1" x14ac:dyDescent="0.2">
      <c r="A216">
        <v>2280</v>
      </c>
    </row>
    <row r="217" spans="1:1" x14ac:dyDescent="0.2">
      <c r="A217">
        <v>2281</v>
      </c>
    </row>
    <row r="218" spans="1:1" x14ac:dyDescent="0.2">
      <c r="A218">
        <v>2282</v>
      </c>
    </row>
    <row r="219" spans="1:1" x14ac:dyDescent="0.2">
      <c r="A219">
        <v>2283</v>
      </c>
    </row>
    <row r="220" spans="1:1" x14ac:dyDescent="0.2">
      <c r="A220">
        <v>2284</v>
      </c>
    </row>
    <row r="221" spans="1:1" x14ac:dyDescent="0.2">
      <c r="A221">
        <v>2285</v>
      </c>
    </row>
    <row r="222" spans="1:1" x14ac:dyDescent="0.2">
      <c r="A222">
        <v>2286</v>
      </c>
    </row>
    <row r="223" spans="1:1" x14ac:dyDescent="0.2">
      <c r="A223">
        <v>2287</v>
      </c>
    </row>
    <row r="224" spans="1:1" x14ac:dyDescent="0.2">
      <c r="A224">
        <v>2288</v>
      </c>
    </row>
    <row r="225" spans="1:1" x14ac:dyDescent="0.2">
      <c r="A225">
        <v>2289</v>
      </c>
    </row>
    <row r="226" spans="1:1" x14ac:dyDescent="0.2">
      <c r="A226">
        <v>2290</v>
      </c>
    </row>
    <row r="227" spans="1:1" x14ac:dyDescent="0.2">
      <c r="A227">
        <v>2291</v>
      </c>
    </row>
    <row r="228" spans="1:1" x14ac:dyDescent="0.2">
      <c r="A228">
        <v>2292</v>
      </c>
    </row>
    <row r="229" spans="1:1" x14ac:dyDescent="0.2">
      <c r="A229">
        <v>2293</v>
      </c>
    </row>
    <row r="230" spans="1:1" x14ac:dyDescent="0.2">
      <c r="A230">
        <v>2294</v>
      </c>
    </row>
    <row r="231" spans="1:1" x14ac:dyDescent="0.2">
      <c r="A231">
        <v>2295</v>
      </c>
    </row>
    <row r="232" spans="1:1" x14ac:dyDescent="0.2">
      <c r="A232">
        <v>2296</v>
      </c>
    </row>
    <row r="233" spans="1:1" x14ac:dyDescent="0.2">
      <c r="A233">
        <v>2297</v>
      </c>
    </row>
    <row r="234" spans="1:1" x14ac:dyDescent="0.2">
      <c r="A234">
        <v>2298</v>
      </c>
    </row>
    <row r="235" spans="1:1" x14ac:dyDescent="0.2">
      <c r="A235">
        <v>2299</v>
      </c>
    </row>
    <row r="236" spans="1:1" x14ac:dyDescent="0.2">
      <c r="A236">
        <v>2311</v>
      </c>
    </row>
    <row r="237" spans="1:1" x14ac:dyDescent="0.2">
      <c r="A237">
        <v>2312</v>
      </c>
    </row>
    <row r="238" spans="1:1" x14ac:dyDescent="0.2">
      <c r="A238">
        <v>2313</v>
      </c>
    </row>
    <row r="239" spans="1:1" x14ac:dyDescent="0.2">
      <c r="A239">
        <v>2314</v>
      </c>
    </row>
    <row r="240" spans="1:1" x14ac:dyDescent="0.2">
      <c r="A240">
        <v>2315</v>
      </c>
    </row>
    <row r="241" spans="1:1" x14ac:dyDescent="0.2">
      <c r="A241">
        <v>2316</v>
      </c>
    </row>
    <row r="242" spans="1:1" x14ac:dyDescent="0.2">
      <c r="A242">
        <v>2317</v>
      </c>
    </row>
    <row r="243" spans="1:1" x14ac:dyDescent="0.2">
      <c r="A243">
        <v>2318</v>
      </c>
    </row>
    <row r="244" spans="1:1" x14ac:dyDescent="0.2">
      <c r="A244">
        <v>2319</v>
      </c>
    </row>
    <row r="245" spans="1:1" x14ac:dyDescent="0.2">
      <c r="A245">
        <v>2320</v>
      </c>
    </row>
    <row r="246" spans="1:1" x14ac:dyDescent="0.2">
      <c r="A246">
        <v>2321</v>
      </c>
    </row>
    <row r="247" spans="1:1" x14ac:dyDescent="0.2">
      <c r="A247">
        <v>2322</v>
      </c>
    </row>
    <row r="248" spans="1:1" x14ac:dyDescent="0.2">
      <c r="A248">
        <v>2323</v>
      </c>
    </row>
    <row r="249" spans="1:1" x14ac:dyDescent="0.2">
      <c r="A249">
        <v>2324</v>
      </c>
    </row>
    <row r="250" spans="1:1" x14ac:dyDescent="0.2">
      <c r="A250">
        <v>2325</v>
      </c>
    </row>
    <row r="251" spans="1:1" x14ac:dyDescent="0.2">
      <c r="A251">
        <v>2326</v>
      </c>
    </row>
    <row r="252" spans="1:1" x14ac:dyDescent="0.2">
      <c r="A252">
        <v>2327</v>
      </c>
    </row>
    <row r="253" spans="1:1" x14ac:dyDescent="0.2">
      <c r="A253">
        <v>2328</v>
      </c>
    </row>
    <row r="254" spans="1:1" x14ac:dyDescent="0.2">
      <c r="A254">
        <v>2329</v>
      </c>
    </row>
    <row r="255" spans="1:1" x14ac:dyDescent="0.2">
      <c r="A255">
        <v>2330</v>
      </c>
    </row>
    <row r="256" spans="1:1" x14ac:dyDescent="0.2">
      <c r="A256">
        <v>2331</v>
      </c>
    </row>
    <row r="257" spans="1:1" x14ac:dyDescent="0.2">
      <c r="A257">
        <v>2332</v>
      </c>
    </row>
    <row r="258" spans="1:1" x14ac:dyDescent="0.2">
      <c r="A258">
        <v>2333</v>
      </c>
    </row>
    <row r="259" spans="1:1" x14ac:dyDescent="0.2">
      <c r="A259">
        <v>2334</v>
      </c>
    </row>
    <row r="260" spans="1:1" x14ac:dyDescent="0.2">
      <c r="A260">
        <v>2335</v>
      </c>
    </row>
    <row r="261" spans="1:1" x14ac:dyDescent="0.2">
      <c r="A261">
        <v>2336</v>
      </c>
    </row>
    <row r="262" spans="1:1" x14ac:dyDescent="0.2">
      <c r="A262">
        <v>2337</v>
      </c>
    </row>
    <row r="263" spans="1:1" x14ac:dyDescent="0.2">
      <c r="A263">
        <v>2338</v>
      </c>
    </row>
    <row r="264" spans="1:1" x14ac:dyDescent="0.2">
      <c r="A264">
        <v>2339</v>
      </c>
    </row>
    <row r="265" spans="1:1" x14ac:dyDescent="0.2">
      <c r="A265">
        <v>2340</v>
      </c>
    </row>
    <row r="266" spans="1:1" x14ac:dyDescent="0.2">
      <c r="A266">
        <v>2341</v>
      </c>
    </row>
    <row r="267" spans="1:1" x14ac:dyDescent="0.2">
      <c r="A267">
        <v>2342</v>
      </c>
    </row>
    <row r="268" spans="1:1" x14ac:dyDescent="0.2">
      <c r="A268">
        <v>2343</v>
      </c>
    </row>
    <row r="269" spans="1:1" x14ac:dyDescent="0.2">
      <c r="A269">
        <v>2344</v>
      </c>
    </row>
    <row r="270" spans="1:1" x14ac:dyDescent="0.2">
      <c r="A270">
        <v>2345</v>
      </c>
    </row>
    <row r="271" spans="1:1" x14ac:dyDescent="0.2">
      <c r="A271">
        <v>2346</v>
      </c>
    </row>
    <row r="272" spans="1:1" x14ac:dyDescent="0.2">
      <c r="A272">
        <v>2347</v>
      </c>
    </row>
    <row r="273" spans="1:1" x14ac:dyDescent="0.2">
      <c r="A273">
        <v>2348</v>
      </c>
    </row>
    <row r="274" spans="1:1" x14ac:dyDescent="0.2">
      <c r="A274">
        <v>2349</v>
      </c>
    </row>
    <row r="275" spans="1:1" x14ac:dyDescent="0.2">
      <c r="A275">
        <v>2350</v>
      </c>
    </row>
    <row r="276" spans="1:1" x14ac:dyDescent="0.2">
      <c r="A276">
        <v>2351</v>
      </c>
    </row>
    <row r="277" spans="1:1" x14ac:dyDescent="0.2">
      <c r="A277">
        <v>2352</v>
      </c>
    </row>
    <row r="278" spans="1:1" x14ac:dyDescent="0.2">
      <c r="A278">
        <v>2353</v>
      </c>
    </row>
    <row r="279" spans="1:1" x14ac:dyDescent="0.2">
      <c r="A279">
        <v>2354</v>
      </c>
    </row>
    <row r="280" spans="1:1" x14ac:dyDescent="0.2">
      <c r="A280">
        <v>2355</v>
      </c>
    </row>
    <row r="281" spans="1:1" x14ac:dyDescent="0.2">
      <c r="A281">
        <v>2356</v>
      </c>
    </row>
    <row r="282" spans="1:1" x14ac:dyDescent="0.2">
      <c r="A282">
        <v>2357</v>
      </c>
    </row>
    <row r="283" spans="1:1" x14ac:dyDescent="0.2">
      <c r="A283">
        <v>2358</v>
      </c>
    </row>
    <row r="284" spans="1:1" x14ac:dyDescent="0.2">
      <c r="A284">
        <v>2359</v>
      </c>
    </row>
    <row r="285" spans="1:1" x14ac:dyDescent="0.2">
      <c r="A285">
        <v>2360</v>
      </c>
    </row>
    <row r="286" spans="1:1" x14ac:dyDescent="0.2">
      <c r="A286">
        <v>2361</v>
      </c>
    </row>
    <row r="287" spans="1:1" x14ac:dyDescent="0.2">
      <c r="A287">
        <v>2362</v>
      </c>
    </row>
    <row r="288" spans="1:1" x14ac:dyDescent="0.2">
      <c r="A288">
        <v>2363</v>
      </c>
    </row>
    <row r="289" spans="1:1" x14ac:dyDescent="0.2">
      <c r="A289">
        <v>2364</v>
      </c>
    </row>
    <row r="290" spans="1:1" x14ac:dyDescent="0.2">
      <c r="A290">
        <v>2365</v>
      </c>
    </row>
    <row r="291" spans="1:1" x14ac:dyDescent="0.2">
      <c r="A291">
        <v>2366</v>
      </c>
    </row>
    <row r="292" spans="1:1" x14ac:dyDescent="0.2">
      <c r="A292">
        <v>2367</v>
      </c>
    </row>
    <row r="293" spans="1:1" x14ac:dyDescent="0.2">
      <c r="A293">
        <v>2368</v>
      </c>
    </row>
    <row r="294" spans="1:1" x14ac:dyDescent="0.2">
      <c r="A294">
        <v>2369</v>
      </c>
    </row>
    <row r="295" spans="1:1" x14ac:dyDescent="0.2">
      <c r="A295">
        <v>2370</v>
      </c>
    </row>
    <row r="296" spans="1:1" x14ac:dyDescent="0.2">
      <c r="A296">
        <v>2371</v>
      </c>
    </row>
    <row r="297" spans="1:1" x14ac:dyDescent="0.2">
      <c r="A297">
        <v>2372</v>
      </c>
    </row>
    <row r="298" spans="1:1" x14ac:dyDescent="0.2">
      <c r="A298">
        <v>2373</v>
      </c>
    </row>
    <row r="299" spans="1:1" x14ac:dyDescent="0.2">
      <c r="A299">
        <v>2374</v>
      </c>
    </row>
    <row r="300" spans="1:1" x14ac:dyDescent="0.2">
      <c r="A300">
        <v>2375</v>
      </c>
    </row>
    <row r="301" spans="1:1" x14ac:dyDescent="0.2">
      <c r="A301">
        <v>2376</v>
      </c>
    </row>
    <row r="302" spans="1:1" x14ac:dyDescent="0.2">
      <c r="A302">
        <v>2377</v>
      </c>
    </row>
    <row r="303" spans="1:1" x14ac:dyDescent="0.2">
      <c r="A303">
        <v>2378</v>
      </c>
    </row>
    <row r="304" spans="1:1" x14ac:dyDescent="0.2">
      <c r="A304">
        <v>2379</v>
      </c>
    </row>
    <row r="305" spans="1:1" x14ac:dyDescent="0.2">
      <c r="A305">
        <v>2380</v>
      </c>
    </row>
    <row r="306" spans="1:1" x14ac:dyDescent="0.2">
      <c r="A306">
        <v>2381</v>
      </c>
    </row>
    <row r="307" spans="1:1" x14ac:dyDescent="0.2">
      <c r="A307">
        <v>2382</v>
      </c>
    </row>
    <row r="308" spans="1:1" x14ac:dyDescent="0.2">
      <c r="A308">
        <v>2383</v>
      </c>
    </row>
    <row r="309" spans="1:1" x14ac:dyDescent="0.2">
      <c r="A309">
        <v>2384</v>
      </c>
    </row>
    <row r="310" spans="1:1" x14ac:dyDescent="0.2">
      <c r="A310">
        <v>2385</v>
      </c>
    </row>
    <row r="311" spans="1:1" x14ac:dyDescent="0.2">
      <c r="A311">
        <v>2386</v>
      </c>
    </row>
    <row r="312" spans="1:1" x14ac:dyDescent="0.2">
      <c r="A312">
        <v>2387</v>
      </c>
    </row>
    <row r="313" spans="1:1" x14ac:dyDescent="0.2">
      <c r="A313">
        <v>2388</v>
      </c>
    </row>
    <row r="314" spans="1:1" x14ac:dyDescent="0.2">
      <c r="A314">
        <v>2389</v>
      </c>
    </row>
    <row r="315" spans="1:1" x14ac:dyDescent="0.2">
      <c r="A315">
        <v>2390</v>
      </c>
    </row>
    <row r="316" spans="1:1" x14ac:dyDescent="0.2">
      <c r="A316">
        <v>2391</v>
      </c>
    </row>
    <row r="317" spans="1:1" x14ac:dyDescent="0.2">
      <c r="A317">
        <v>2392</v>
      </c>
    </row>
    <row r="318" spans="1:1" x14ac:dyDescent="0.2">
      <c r="A318">
        <v>2393</v>
      </c>
    </row>
    <row r="319" spans="1:1" x14ac:dyDescent="0.2">
      <c r="A319">
        <v>2394</v>
      </c>
    </row>
    <row r="320" spans="1:1" x14ac:dyDescent="0.2">
      <c r="A320">
        <v>2395</v>
      </c>
    </row>
    <row r="321" spans="1:1" x14ac:dyDescent="0.2">
      <c r="A321">
        <v>2396</v>
      </c>
    </row>
    <row r="322" spans="1:1" x14ac:dyDescent="0.2">
      <c r="A322">
        <v>2397</v>
      </c>
    </row>
    <row r="323" spans="1:1" x14ac:dyDescent="0.2">
      <c r="A323">
        <v>2398</v>
      </c>
    </row>
    <row r="324" spans="1:1" x14ac:dyDescent="0.2">
      <c r="A324">
        <v>2399</v>
      </c>
    </row>
    <row r="325" spans="1:1" x14ac:dyDescent="0.2">
      <c r="A325">
        <v>2411</v>
      </c>
    </row>
    <row r="326" spans="1:1" x14ac:dyDescent="0.2">
      <c r="A326">
        <v>2412</v>
      </c>
    </row>
    <row r="327" spans="1:1" x14ac:dyDescent="0.2">
      <c r="A327">
        <v>2413</v>
      </c>
    </row>
    <row r="328" spans="1:1" x14ac:dyDescent="0.2">
      <c r="A328">
        <v>2414</v>
      </c>
    </row>
    <row r="329" spans="1:1" x14ac:dyDescent="0.2">
      <c r="A329">
        <v>2415</v>
      </c>
    </row>
    <row r="330" spans="1:1" x14ac:dyDescent="0.2">
      <c r="A330">
        <v>2416</v>
      </c>
    </row>
    <row r="331" spans="1:1" x14ac:dyDescent="0.2">
      <c r="A331">
        <v>2417</v>
      </c>
    </row>
    <row r="332" spans="1:1" x14ac:dyDescent="0.2">
      <c r="A332">
        <v>2418</v>
      </c>
    </row>
    <row r="333" spans="1:1" x14ac:dyDescent="0.2">
      <c r="A333">
        <v>2419</v>
      </c>
    </row>
    <row r="334" spans="1:1" x14ac:dyDescent="0.2">
      <c r="A334">
        <v>2420</v>
      </c>
    </row>
    <row r="335" spans="1:1" x14ac:dyDescent="0.2">
      <c r="A335">
        <v>2421</v>
      </c>
    </row>
    <row r="336" spans="1:1" x14ac:dyDescent="0.2">
      <c r="A336">
        <v>2422</v>
      </c>
    </row>
    <row r="337" spans="1:1" x14ac:dyDescent="0.2">
      <c r="A337">
        <v>2423</v>
      </c>
    </row>
    <row r="338" spans="1:1" x14ac:dyDescent="0.2">
      <c r="A338">
        <v>2424</v>
      </c>
    </row>
    <row r="339" spans="1:1" x14ac:dyDescent="0.2">
      <c r="A339">
        <v>2425</v>
      </c>
    </row>
    <row r="340" spans="1:1" x14ac:dyDescent="0.2">
      <c r="A340">
        <v>2426</v>
      </c>
    </row>
    <row r="341" spans="1:1" x14ac:dyDescent="0.2">
      <c r="A341">
        <v>2427</v>
      </c>
    </row>
    <row r="342" spans="1:1" x14ac:dyDescent="0.2">
      <c r="A342">
        <v>2428</v>
      </c>
    </row>
    <row r="343" spans="1:1" x14ac:dyDescent="0.2">
      <c r="A343">
        <v>2429</v>
      </c>
    </row>
    <row r="344" spans="1:1" x14ac:dyDescent="0.2">
      <c r="A344">
        <v>2431</v>
      </c>
    </row>
    <row r="345" spans="1:1" x14ac:dyDescent="0.2">
      <c r="A345">
        <v>2432</v>
      </c>
    </row>
    <row r="346" spans="1:1" x14ac:dyDescent="0.2">
      <c r="A346">
        <v>2433</v>
      </c>
    </row>
    <row r="347" spans="1:1" x14ac:dyDescent="0.2">
      <c r="A347">
        <v>2434</v>
      </c>
    </row>
    <row r="348" spans="1:1" x14ac:dyDescent="0.2">
      <c r="A348">
        <v>2435</v>
      </c>
    </row>
    <row r="349" spans="1:1" x14ac:dyDescent="0.2">
      <c r="A349">
        <v>2436</v>
      </c>
    </row>
    <row r="350" spans="1:1" x14ac:dyDescent="0.2">
      <c r="A350">
        <v>2437</v>
      </c>
    </row>
    <row r="351" spans="1:1" x14ac:dyDescent="0.2">
      <c r="A351">
        <v>2438</v>
      </c>
    </row>
    <row r="352" spans="1:1" x14ac:dyDescent="0.2">
      <c r="A352">
        <v>2439</v>
      </c>
    </row>
    <row r="353" spans="1:1" x14ac:dyDescent="0.2">
      <c r="A353">
        <v>2440</v>
      </c>
    </row>
    <row r="354" spans="1:1" x14ac:dyDescent="0.2">
      <c r="A354">
        <v>2441</v>
      </c>
    </row>
    <row r="355" spans="1:1" x14ac:dyDescent="0.2">
      <c r="A355">
        <v>2442</v>
      </c>
    </row>
    <row r="356" spans="1:1" x14ac:dyDescent="0.2">
      <c r="A356">
        <v>2443</v>
      </c>
    </row>
    <row r="357" spans="1:1" x14ac:dyDescent="0.2">
      <c r="A357">
        <v>2444</v>
      </c>
    </row>
    <row r="358" spans="1:1" x14ac:dyDescent="0.2">
      <c r="A358">
        <v>2445</v>
      </c>
    </row>
    <row r="359" spans="1:1" x14ac:dyDescent="0.2">
      <c r="A359">
        <v>2446</v>
      </c>
    </row>
    <row r="360" spans="1:1" x14ac:dyDescent="0.2">
      <c r="A360">
        <v>2447</v>
      </c>
    </row>
    <row r="361" spans="1:1" x14ac:dyDescent="0.2">
      <c r="A361">
        <v>2448</v>
      </c>
    </row>
    <row r="362" spans="1:1" x14ac:dyDescent="0.2">
      <c r="A362">
        <v>2449</v>
      </c>
    </row>
    <row r="363" spans="1:1" x14ac:dyDescent="0.2">
      <c r="A363">
        <v>2450</v>
      </c>
    </row>
    <row r="364" spans="1:1" x14ac:dyDescent="0.2">
      <c r="A364">
        <v>2451</v>
      </c>
    </row>
    <row r="365" spans="1:1" x14ac:dyDescent="0.2">
      <c r="A365">
        <v>2452</v>
      </c>
    </row>
    <row r="366" spans="1:1" x14ac:dyDescent="0.2">
      <c r="A366">
        <v>2453</v>
      </c>
    </row>
    <row r="367" spans="1:1" x14ac:dyDescent="0.2">
      <c r="A367">
        <v>2454</v>
      </c>
    </row>
    <row r="368" spans="1:1" x14ac:dyDescent="0.2">
      <c r="A368">
        <v>2455</v>
      </c>
    </row>
    <row r="369" spans="1:1" x14ac:dyDescent="0.2">
      <c r="A369">
        <v>2456</v>
      </c>
    </row>
    <row r="370" spans="1:1" x14ac:dyDescent="0.2">
      <c r="A370">
        <v>2457</v>
      </c>
    </row>
    <row r="371" spans="1:1" x14ac:dyDescent="0.2">
      <c r="A371">
        <v>2458</v>
      </c>
    </row>
    <row r="372" spans="1:1" x14ac:dyDescent="0.2">
      <c r="A372">
        <v>2459</v>
      </c>
    </row>
    <row r="373" spans="1:1" x14ac:dyDescent="0.2">
      <c r="A373">
        <v>2460</v>
      </c>
    </row>
    <row r="374" spans="1:1" x14ac:dyDescent="0.2">
      <c r="A374">
        <v>2461</v>
      </c>
    </row>
    <row r="375" spans="1:1" x14ac:dyDescent="0.2">
      <c r="A375">
        <v>2462</v>
      </c>
    </row>
    <row r="376" spans="1:1" x14ac:dyDescent="0.2">
      <c r="A376">
        <v>2463</v>
      </c>
    </row>
    <row r="377" spans="1:1" x14ac:dyDescent="0.2">
      <c r="A377">
        <v>2464</v>
      </c>
    </row>
    <row r="378" spans="1:1" x14ac:dyDescent="0.2">
      <c r="A378">
        <v>2465</v>
      </c>
    </row>
    <row r="379" spans="1:1" x14ac:dyDescent="0.2">
      <c r="A379">
        <v>2466</v>
      </c>
    </row>
    <row r="380" spans="1:1" x14ac:dyDescent="0.2">
      <c r="A380">
        <v>2467</v>
      </c>
    </row>
    <row r="381" spans="1:1" x14ac:dyDescent="0.2">
      <c r="A381">
        <v>2468</v>
      </c>
    </row>
    <row r="382" spans="1:1" x14ac:dyDescent="0.2">
      <c r="A382">
        <v>2469</v>
      </c>
    </row>
    <row r="383" spans="1:1" x14ac:dyDescent="0.2">
      <c r="A383">
        <v>2470</v>
      </c>
    </row>
    <row r="384" spans="1:1" x14ac:dyDescent="0.2">
      <c r="A384">
        <v>2471</v>
      </c>
    </row>
    <row r="385" spans="1:1" x14ac:dyDescent="0.2">
      <c r="A385">
        <v>2472</v>
      </c>
    </row>
    <row r="386" spans="1:1" x14ac:dyDescent="0.2">
      <c r="A386">
        <v>2473</v>
      </c>
    </row>
    <row r="387" spans="1:1" x14ac:dyDescent="0.2">
      <c r="A387">
        <v>2474</v>
      </c>
    </row>
    <row r="388" spans="1:1" x14ac:dyDescent="0.2">
      <c r="A388">
        <v>2475</v>
      </c>
    </row>
    <row r="389" spans="1:1" x14ac:dyDescent="0.2">
      <c r="A389">
        <v>2476</v>
      </c>
    </row>
    <row r="390" spans="1:1" x14ac:dyDescent="0.2">
      <c r="A390">
        <v>2477</v>
      </c>
    </row>
    <row r="391" spans="1:1" x14ac:dyDescent="0.2">
      <c r="A391">
        <v>2478</v>
      </c>
    </row>
    <row r="392" spans="1:1" x14ac:dyDescent="0.2">
      <c r="A392">
        <v>2479</v>
      </c>
    </row>
    <row r="393" spans="1:1" x14ac:dyDescent="0.2">
      <c r="A393">
        <v>2480</v>
      </c>
    </row>
    <row r="394" spans="1:1" x14ac:dyDescent="0.2">
      <c r="A394">
        <v>2481</v>
      </c>
    </row>
    <row r="395" spans="1:1" x14ac:dyDescent="0.2">
      <c r="A395">
        <v>2482</v>
      </c>
    </row>
    <row r="396" spans="1:1" x14ac:dyDescent="0.2">
      <c r="A396">
        <v>2483</v>
      </c>
    </row>
    <row r="397" spans="1:1" x14ac:dyDescent="0.2">
      <c r="A397">
        <v>2484</v>
      </c>
    </row>
    <row r="398" spans="1:1" x14ac:dyDescent="0.2">
      <c r="A398">
        <v>2485</v>
      </c>
    </row>
    <row r="399" spans="1:1" x14ac:dyDescent="0.2">
      <c r="A399">
        <v>2486</v>
      </c>
    </row>
    <row r="400" spans="1:1" x14ac:dyDescent="0.2">
      <c r="A400">
        <v>2487</v>
      </c>
    </row>
    <row r="401" spans="1:1" x14ac:dyDescent="0.2">
      <c r="A401">
        <v>2488</v>
      </c>
    </row>
    <row r="402" spans="1:1" x14ac:dyDescent="0.2">
      <c r="A402">
        <v>2489</v>
      </c>
    </row>
    <row r="403" spans="1:1" x14ac:dyDescent="0.2">
      <c r="A403">
        <v>2490</v>
      </c>
    </row>
    <row r="404" spans="1:1" x14ac:dyDescent="0.2">
      <c r="A404">
        <v>2491</v>
      </c>
    </row>
    <row r="405" spans="1:1" x14ac:dyDescent="0.2">
      <c r="A405">
        <v>2492</v>
      </c>
    </row>
    <row r="406" spans="1:1" x14ac:dyDescent="0.2">
      <c r="A406">
        <v>2493</v>
      </c>
    </row>
    <row r="407" spans="1:1" x14ac:dyDescent="0.2">
      <c r="A407">
        <v>2494</v>
      </c>
    </row>
    <row r="408" spans="1:1" x14ac:dyDescent="0.2">
      <c r="A408">
        <v>2495</v>
      </c>
    </row>
    <row r="409" spans="1:1" x14ac:dyDescent="0.2">
      <c r="A409">
        <v>2496</v>
      </c>
    </row>
    <row r="410" spans="1:1" x14ac:dyDescent="0.2">
      <c r="A410">
        <v>2497</v>
      </c>
    </row>
    <row r="411" spans="1:1" x14ac:dyDescent="0.2">
      <c r="A411">
        <v>2498</v>
      </c>
    </row>
    <row r="412" spans="1:1" x14ac:dyDescent="0.2">
      <c r="A412">
        <v>2499</v>
      </c>
    </row>
    <row r="413" spans="1:1" x14ac:dyDescent="0.2">
      <c r="A413">
        <v>2511</v>
      </c>
    </row>
    <row r="414" spans="1:1" x14ac:dyDescent="0.2">
      <c r="A414">
        <v>2512</v>
      </c>
    </row>
    <row r="415" spans="1:1" x14ac:dyDescent="0.2">
      <c r="A415">
        <v>2513</v>
      </c>
    </row>
    <row r="416" spans="1:1" x14ac:dyDescent="0.2">
      <c r="A416">
        <v>2514</v>
      </c>
    </row>
    <row r="417" spans="1:1" x14ac:dyDescent="0.2">
      <c r="A417">
        <v>2515</v>
      </c>
    </row>
    <row r="418" spans="1:1" x14ac:dyDescent="0.2">
      <c r="A418">
        <v>2516</v>
      </c>
    </row>
    <row r="419" spans="1:1" x14ac:dyDescent="0.2">
      <c r="A419">
        <v>2517</v>
      </c>
    </row>
    <row r="420" spans="1:1" x14ac:dyDescent="0.2">
      <c r="A420">
        <v>2518</v>
      </c>
    </row>
    <row r="421" spans="1:1" x14ac:dyDescent="0.2">
      <c r="A421">
        <v>2519</v>
      </c>
    </row>
    <row r="422" spans="1:1" x14ac:dyDescent="0.2">
      <c r="A422">
        <v>2520</v>
      </c>
    </row>
    <row r="423" spans="1:1" x14ac:dyDescent="0.2">
      <c r="A423">
        <v>2521</v>
      </c>
    </row>
    <row r="424" spans="1:1" x14ac:dyDescent="0.2">
      <c r="A424">
        <v>2522</v>
      </c>
    </row>
    <row r="425" spans="1:1" x14ac:dyDescent="0.2">
      <c r="A425">
        <v>2523</v>
      </c>
    </row>
    <row r="426" spans="1:1" x14ac:dyDescent="0.2">
      <c r="A426">
        <v>2524</v>
      </c>
    </row>
    <row r="427" spans="1:1" x14ac:dyDescent="0.2">
      <c r="A427">
        <v>2525</v>
      </c>
    </row>
    <row r="428" spans="1:1" x14ac:dyDescent="0.2">
      <c r="A428">
        <v>2526</v>
      </c>
    </row>
    <row r="429" spans="1:1" x14ac:dyDescent="0.2">
      <c r="A429">
        <v>2527</v>
      </c>
    </row>
    <row r="430" spans="1:1" x14ac:dyDescent="0.2">
      <c r="A430">
        <v>2528</v>
      </c>
    </row>
    <row r="431" spans="1:1" x14ac:dyDescent="0.2">
      <c r="A431">
        <v>2529</v>
      </c>
    </row>
    <row r="432" spans="1:1" x14ac:dyDescent="0.2">
      <c r="A432">
        <v>2530</v>
      </c>
    </row>
    <row r="433" spans="1:1" x14ac:dyDescent="0.2">
      <c r="A433">
        <v>2531</v>
      </c>
    </row>
    <row r="434" spans="1:1" x14ac:dyDescent="0.2">
      <c r="A434">
        <v>2532</v>
      </c>
    </row>
    <row r="435" spans="1:1" x14ac:dyDescent="0.2">
      <c r="A435">
        <v>2533</v>
      </c>
    </row>
    <row r="436" spans="1:1" x14ac:dyDescent="0.2">
      <c r="A436">
        <v>2534</v>
      </c>
    </row>
    <row r="437" spans="1:1" x14ac:dyDescent="0.2">
      <c r="A437">
        <v>2535</v>
      </c>
    </row>
    <row r="438" spans="1:1" x14ac:dyDescent="0.2">
      <c r="A438">
        <v>2536</v>
      </c>
    </row>
    <row r="439" spans="1:1" x14ac:dyDescent="0.2">
      <c r="A439">
        <v>2537</v>
      </c>
    </row>
    <row r="440" spans="1:1" x14ac:dyDescent="0.2">
      <c r="A440">
        <v>2538</v>
      </c>
    </row>
    <row r="441" spans="1:1" x14ac:dyDescent="0.2">
      <c r="A441">
        <v>2539</v>
      </c>
    </row>
    <row r="442" spans="1:1" x14ac:dyDescent="0.2">
      <c r="A442">
        <v>2540</v>
      </c>
    </row>
    <row r="443" spans="1:1" x14ac:dyDescent="0.2">
      <c r="A443">
        <v>2541</v>
      </c>
    </row>
    <row r="444" spans="1:1" x14ac:dyDescent="0.2">
      <c r="A444">
        <v>2542</v>
      </c>
    </row>
    <row r="445" spans="1:1" x14ac:dyDescent="0.2">
      <c r="A445">
        <v>2543</v>
      </c>
    </row>
    <row r="446" spans="1:1" x14ac:dyDescent="0.2">
      <c r="A446">
        <v>2544</v>
      </c>
    </row>
    <row r="447" spans="1:1" x14ac:dyDescent="0.2">
      <c r="A447">
        <v>2545</v>
      </c>
    </row>
    <row r="448" spans="1:1" x14ac:dyDescent="0.2">
      <c r="A448">
        <v>2546</v>
      </c>
    </row>
    <row r="449" spans="1:1" x14ac:dyDescent="0.2">
      <c r="A449">
        <v>2547</v>
      </c>
    </row>
    <row r="450" spans="1:1" x14ac:dyDescent="0.2">
      <c r="A450">
        <v>2548</v>
      </c>
    </row>
    <row r="451" spans="1:1" x14ac:dyDescent="0.2">
      <c r="A451">
        <v>2549</v>
      </c>
    </row>
    <row r="452" spans="1:1" x14ac:dyDescent="0.2">
      <c r="A452">
        <v>2550</v>
      </c>
    </row>
    <row r="453" spans="1:1" x14ac:dyDescent="0.2">
      <c r="A453">
        <v>2551</v>
      </c>
    </row>
    <row r="454" spans="1:1" x14ac:dyDescent="0.2">
      <c r="A454">
        <v>2552</v>
      </c>
    </row>
    <row r="455" spans="1:1" x14ac:dyDescent="0.2">
      <c r="A455">
        <v>2553</v>
      </c>
    </row>
    <row r="456" spans="1:1" x14ac:dyDescent="0.2">
      <c r="A456">
        <v>2554</v>
      </c>
    </row>
    <row r="457" spans="1:1" x14ac:dyDescent="0.2">
      <c r="A457">
        <v>2555</v>
      </c>
    </row>
    <row r="458" spans="1:1" x14ac:dyDescent="0.2">
      <c r="A458">
        <v>2556</v>
      </c>
    </row>
    <row r="459" spans="1:1" x14ac:dyDescent="0.2">
      <c r="A459">
        <v>2557</v>
      </c>
    </row>
    <row r="460" spans="1:1" x14ac:dyDescent="0.2">
      <c r="A460">
        <v>2558</v>
      </c>
    </row>
    <row r="461" spans="1:1" x14ac:dyDescent="0.2">
      <c r="A461">
        <v>2559</v>
      </c>
    </row>
    <row r="462" spans="1:1" x14ac:dyDescent="0.2">
      <c r="A462">
        <v>2560</v>
      </c>
    </row>
    <row r="463" spans="1:1" x14ac:dyDescent="0.2">
      <c r="A463">
        <v>2561</v>
      </c>
    </row>
    <row r="464" spans="1:1" x14ac:dyDescent="0.2">
      <c r="A464">
        <v>2562</v>
      </c>
    </row>
    <row r="465" spans="1:1" x14ac:dyDescent="0.2">
      <c r="A465">
        <v>2563</v>
      </c>
    </row>
    <row r="466" spans="1:1" x14ac:dyDescent="0.2">
      <c r="A466">
        <v>2564</v>
      </c>
    </row>
    <row r="467" spans="1:1" x14ac:dyDescent="0.2">
      <c r="A467">
        <v>2565</v>
      </c>
    </row>
    <row r="468" spans="1:1" x14ac:dyDescent="0.2">
      <c r="A468">
        <v>2566</v>
      </c>
    </row>
    <row r="469" spans="1:1" x14ac:dyDescent="0.2">
      <c r="A469">
        <v>2567</v>
      </c>
    </row>
    <row r="470" spans="1:1" x14ac:dyDescent="0.2">
      <c r="A470">
        <v>2568</v>
      </c>
    </row>
    <row r="471" spans="1:1" x14ac:dyDescent="0.2">
      <c r="A471">
        <v>2569</v>
      </c>
    </row>
    <row r="472" spans="1:1" x14ac:dyDescent="0.2">
      <c r="A472">
        <v>2570</v>
      </c>
    </row>
    <row r="473" spans="1:1" x14ac:dyDescent="0.2">
      <c r="A473">
        <v>2571</v>
      </c>
    </row>
    <row r="474" spans="1:1" x14ac:dyDescent="0.2">
      <c r="A474">
        <v>2572</v>
      </c>
    </row>
    <row r="475" spans="1:1" x14ac:dyDescent="0.2">
      <c r="A475">
        <v>2573</v>
      </c>
    </row>
    <row r="476" spans="1:1" x14ac:dyDescent="0.2">
      <c r="A476">
        <v>2574</v>
      </c>
    </row>
    <row r="477" spans="1:1" x14ac:dyDescent="0.2">
      <c r="A477">
        <v>2575</v>
      </c>
    </row>
    <row r="478" spans="1:1" x14ac:dyDescent="0.2">
      <c r="A478">
        <v>2576</v>
      </c>
    </row>
    <row r="479" spans="1:1" x14ac:dyDescent="0.2">
      <c r="A479">
        <v>2577</v>
      </c>
    </row>
    <row r="480" spans="1:1" x14ac:dyDescent="0.2">
      <c r="A480">
        <v>2578</v>
      </c>
    </row>
    <row r="481" spans="1:1" x14ac:dyDescent="0.2">
      <c r="A481">
        <v>2579</v>
      </c>
    </row>
    <row r="482" spans="1:1" x14ac:dyDescent="0.2">
      <c r="A482">
        <v>2580</v>
      </c>
    </row>
    <row r="483" spans="1:1" x14ac:dyDescent="0.2">
      <c r="A483">
        <v>2581</v>
      </c>
    </row>
    <row r="484" spans="1:1" x14ac:dyDescent="0.2">
      <c r="A484">
        <v>2582</v>
      </c>
    </row>
    <row r="485" spans="1:1" x14ac:dyDescent="0.2">
      <c r="A485">
        <v>2583</v>
      </c>
    </row>
    <row r="486" spans="1:1" x14ac:dyDescent="0.2">
      <c r="A486">
        <v>2584</v>
      </c>
    </row>
    <row r="487" spans="1:1" x14ac:dyDescent="0.2">
      <c r="A487">
        <v>2585</v>
      </c>
    </row>
    <row r="488" spans="1:1" x14ac:dyDescent="0.2">
      <c r="A488">
        <v>2586</v>
      </c>
    </row>
    <row r="489" spans="1:1" x14ac:dyDescent="0.2">
      <c r="A489">
        <v>2587</v>
      </c>
    </row>
    <row r="490" spans="1:1" x14ac:dyDescent="0.2">
      <c r="A490">
        <v>2588</v>
      </c>
    </row>
    <row r="491" spans="1:1" x14ac:dyDescent="0.2">
      <c r="A491">
        <v>2589</v>
      </c>
    </row>
    <row r="492" spans="1:1" x14ac:dyDescent="0.2">
      <c r="A492">
        <v>2590</v>
      </c>
    </row>
    <row r="493" spans="1:1" x14ac:dyDescent="0.2">
      <c r="A493">
        <v>2591</v>
      </c>
    </row>
    <row r="494" spans="1:1" x14ac:dyDescent="0.2">
      <c r="A494">
        <v>2592</v>
      </c>
    </row>
    <row r="495" spans="1:1" x14ac:dyDescent="0.2">
      <c r="A495">
        <v>2593</v>
      </c>
    </row>
    <row r="496" spans="1:1" x14ac:dyDescent="0.2">
      <c r="A496">
        <v>2594</v>
      </c>
    </row>
    <row r="497" spans="1:1" x14ac:dyDescent="0.2">
      <c r="A497">
        <v>2595</v>
      </c>
    </row>
    <row r="498" spans="1:1" x14ac:dyDescent="0.2">
      <c r="A498">
        <v>2596</v>
      </c>
    </row>
    <row r="499" spans="1:1" x14ac:dyDescent="0.2">
      <c r="A499">
        <v>2597</v>
      </c>
    </row>
    <row r="500" spans="1:1" x14ac:dyDescent="0.2">
      <c r="A500">
        <v>2598</v>
      </c>
    </row>
    <row r="501" spans="1:1" x14ac:dyDescent="0.2">
      <c r="A501">
        <v>2599</v>
      </c>
    </row>
    <row r="502" spans="1:1" x14ac:dyDescent="0.2">
      <c r="A502">
        <v>2611</v>
      </c>
    </row>
    <row r="503" spans="1:1" x14ac:dyDescent="0.2">
      <c r="A503">
        <v>2612</v>
      </c>
    </row>
    <row r="504" spans="1:1" x14ac:dyDescent="0.2">
      <c r="A504">
        <v>2613</v>
      </c>
    </row>
    <row r="505" spans="1:1" x14ac:dyDescent="0.2">
      <c r="A505">
        <v>2614</v>
      </c>
    </row>
    <row r="506" spans="1:1" x14ac:dyDescent="0.2">
      <c r="A506">
        <v>2615</v>
      </c>
    </row>
    <row r="507" spans="1:1" x14ac:dyDescent="0.2">
      <c r="A507">
        <v>2616</v>
      </c>
    </row>
    <row r="508" spans="1:1" x14ac:dyDescent="0.2">
      <c r="A508">
        <v>2617</v>
      </c>
    </row>
    <row r="509" spans="1:1" x14ac:dyDescent="0.2">
      <c r="A509">
        <v>2618</v>
      </c>
    </row>
    <row r="510" spans="1:1" x14ac:dyDescent="0.2">
      <c r="A510">
        <v>2619</v>
      </c>
    </row>
    <row r="511" spans="1:1" x14ac:dyDescent="0.2">
      <c r="A511">
        <v>2620</v>
      </c>
    </row>
    <row r="512" spans="1:1" x14ac:dyDescent="0.2">
      <c r="A512">
        <v>2621</v>
      </c>
    </row>
    <row r="513" spans="1:1" x14ac:dyDescent="0.2">
      <c r="A513">
        <v>2622</v>
      </c>
    </row>
    <row r="514" spans="1:1" x14ac:dyDescent="0.2">
      <c r="A514">
        <v>2623</v>
      </c>
    </row>
    <row r="515" spans="1:1" x14ac:dyDescent="0.2">
      <c r="A515">
        <v>2624</v>
      </c>
    </row>
    <row r="516" spans="1:1" x14ac:dyDescent="0.2">
      <c r="A516">
        <v>2625</v>
      </c>
    </row>
    <row r="517" spans="1:1" x14ac:dyDescent="0.2">
      <c r="A517">
        <v>2626</v>
      </c>
    </row>
    <row r="518" spans="1:1" x14ac:dyDescent="0.2">
      <c r="A518">
        <v>2627</v>
      </c>
    </row>
    <row r="519" spans="1:1" x14ac:dyDescent="0.2">
      <c r="A519">
        <v>2628</v>
      </c>
    </row>
    <row r="520" spans="1:1" x14ac:dyDescent="0.2">
      <c r="A520">
        <v>2629</v>
      </c>
    </row>
    <row r="521" spans="1:1" x14ac:dyDescent="0.2">
      <c r="A521">
        <v>2630</v>
      </c>
    </row>
    <row r="522" spans="1:1" x14ac:dyDescent="0.2">
      <c r="A522">
        <v>2631</v>
      </c>
    </row>
    <row r="523" spans="1:1" x14ac:dyDescent="0.2">
      <c r="A523">
        <v>2632</v>
      </c>
    </row>
    <row r="524" spans="1:1" x14ac:dyDescent="0.2">
      <c r="A524">
        <v>2633</v>
      </c>
    </row>
    <row r="525" spans="1:1" x14ac:dyDescent="0.2">
      <c r="A525">
        <v>2634</v>
      </c>
    </row>
    <row r="526" spans="1:1" x14ac:dyDescent="0.2">
      <c r="A526">
        <v>2635</v>
      </c>
    </row>
    <row r="527" spans="1:1" x14ac:dyDescent="0.2">
      <c r="A527">
        <v>2636</v>
      </c>
    </row>
    <row r="528" spans="1:1" x14ac:dyDescent="0.2">
      <c r="A528">
        <v>2637</v>
      </c>
    </row>
    <row r="529" spans="1:1" x14ac:dyDescent="0.2">
      <c r="A529">
        <v>2638</v>
      </c>
    </row>
    <row r="530" spans="1:1" x14ac:dyDescent="0.2">
      <c r="A530">
        <v>2639</v>
      </c>
    </row>
    <row r="531" spans="1:1" x14ac:dyDescent="0.2">
      <c r="A531">
        <v>2640</v>
      </c>
    </row>
    <row r="532" spans="1:1" x14ac:dyDescent="0.2">
      <c r="A532">
        <v>2641</v>
      </c>
    </row>
    <row r="533" spans="1:1" x14ac:dyDescent="0.2">
      <c r="A533">
        <v>2642</v>
      </c>
    </row>
    <row r="534" spans="1:1" x14ac:dyDescent="0.2">
      <c r="A534">
        <v>2643</v>
      </c>
    </row>
    <row r="535" spans="1:1" x14ac:dyDescent="0.2">
      <c r="A535">
        <v>2644</v>
      </c>
    </row>
    <row r="536" spans="1:1" x14ac:dyDescent="0.2">
      <c r="A536">
        <v>2645</v>
      </c>
    </row>
    <row r="537" spans="1:1" x14ac:dyDescent="0.2">
      <c r="A537">
        <v>2646</v>
      </c>
    </row>
    <row r="538" spans="1:1" x14ac:dyDescent="0.2">
      <c r="A538">
        <v>2647</v>
      </c>
    </row>
    <row r="539" spans="1:1" x14ac:dyDescent="0.2">
      <c r="A539">
        <v>2648</v>
      </c>
    </row>
    <row r="540" spans="1:1" x14ac:dyDescent="0.2">
      <c r="A540">
        <v>2649</v>
      </c>
    </row>
    <row r="541" spans="1:1" x14ac:dyDescent="0.2">
      <c r="A541">
        <v>2650</v>
      </c>
    </row>
    <row r="542" spans="1:1" x14ac:dyDescent="0.2">
      <c r="A542">
        <v>2651</v>
      </c>
    </row>
    <row r="543" spans="1:1" x14ac:dyDescent="0.2">
      <c r="A543">
        <v>2652</v>
      </c>
    </row>
    <row r="544" spans="1:1" x14ac:dyDescent="0.2">
      <c r="A544">
        <v>2653</v>
      </c>
    </row>
    <row r="545" spans="1:1" x14ac:dyDescent="0.2">
      <c r="A545">
        <v>2654</v>
      </c>
    </row>
    <row r="546" spans="1:1" x14ac:dyDescent="0.2">
      <c r="A546">
        <v>2655</v>
      </c>
    </row>
    <row r="547" spans="1:1" x14ac:dyDescent="0.2">
      <c r="A547">
        <v>2656</v>
      </c>
    </row>
    <row r="548" spans="1:1" x14ac:dyDescent="0.2">
      <c r="A548">
        <v>2657</v>
      </c>
    </row>
    <row r="549" spans="1:1" x14ac:dyDescent="0.2">
      <c r="A549">
        <v>2658</v>
      </c>
    </row>
    <row r="550" spans="1:1" x14ac:dyDescent="0.2">
      <c r="A550">
        <v>2659</v>
      </c>
    </row>
    <row r="551" spans="1:1" x14ac:dyDescent="0.2">
      <c r="A551">
        <v>2660</v>
      </c>
    </row>
    <row r="552" spans="1:1" x14ac:dyDescent="0.2">
      <c r="A552">
        <v>2661</v>
      </c>
    </row>
    <row r="553" spans="1:1" x14ac:dyDescent="0.2">
      <c r="A553">
        <v>2662</v>
      </c>
    </row>
    <row r="554" spans="1:1" x14ac:dyDescent="0.2">
      <c r="A554">
        <v>2663</v>
      </c>
    </row>
    <row r="555" spans="1:1" x14ac:dyDescent="0.2">
      <c r="A555">
        <v>2664</v>
      </c>
    </row>
    <row r="556" spans="1:1" x14ac:dyDescent="0.2">
      <c r="A556">
        <v>2665</v>
      </c>
    </row>
    <row r="557" spans="1:1" x14ac:dyDescent="0.2">
      <c r="A557">
        <v>2666</v>
      </c>
    </row>
    <row r="558" spans="1:1" x14ac:dyDescent="0.2">
      <c r="A558">
        <v>2667</v>
      </c>
    </row>
    <row r="559" spans="1:1" x14ac:dyDescent="0.2">
      <c r="A559">
        <v>2668</v>
      </c>
    </row>
    <row r="560" spans="1:1" x14ac:dyDescent="0.2">
      <c r="A560">
        <v>2669</v>
      </c>
    </row>
    <row r="561" spans="1:1" x14ac:dyDescent="0.2">
      <c r="A561">
        <v>2670</v>
      </c>
    </row>
    <row r="562" spans="1:1" x14ac:dyDescent="0.2">
      <c r="A562">
        <v>2671</v>
      </c>
    </row>
    <row r="563" spans="1:1" x14ac:dyDescent="0.2">
      <c r="A563">
        <v>2672</v>
      </c>
    </row>
    <row r="564" spans="1:1" x14ac:dyDescent="0.2">
      <c r="A564">
        <v>2673</v>
      </c>
    </row>
    <row r="565" spans="1:1" x14ac:dyDescent="0.2">
      <c r="A565">
        <v>2674</v>
      </c>
    </row>
    <row r="566" spans="1:1" x14ac:dyDescent="0.2">
      <c r="A566">
        <v>2675</v>
      </c>
    </row>
    <row r="567" spans="1:1" x14ac:dyDescent="0.2">
      <c r="A567">
        <v>2676</v>
      </c>
    </row>
    <row r="568" spans="1:1" x14ac:dyDescent="0.2">
      <c r="A568">
        <v>2677</v>
      </c>
    </row>
    <row r="569" spans="1:1" x14ac:dyDescent="0.2">
      <c r="A569">
        <v>2678</v>
      </c>
    </row>
    <row r="570" spans="1:1" x14ac:dyDescent="0.2">
      <c r="A570">
        <v>2679</v>
      </c>
    </row>
    <row r="571" spans="1:1" x14ac:dyDescent="0.2">
      <c r="A571">
        <v>2711</v>
      </c>
    </row>
    <row r="572" spans="1:1" x14ac:dyDescent="0.2">
      <c r="A572">
        <v>2712</v>
      </c>
    </row>
    <row r="573" spans="1:1" x14ac:dyDescent="0.2">
      <c r="A573">
        <v>2713</v>
      </c>
    </row>
    <row r="574" spans="1:1" x14ac:dyDescent="0.2">
      <c r="A574">
        <v>2714</v>
      </c>
    </row>
    <row r="575" spans="1:1" x14ac:dyDescent="0.2">
      <c r="A575">
        <v>2715</v>
      </c>
    </row>
    <row r="576" spans="1:1" x14ac:dyDescent="0.2">
      <c r="A576">
        <v>2716</v>
      </c>
    </row>
    <row r="577" spans="1:1" x14ac:dyDescent="0.2">
      <c r="A577">
        <v>2717</v>
      </c>
    </row>
    <row r="578" spans="1:1" x14ac:dyDescent="0.2">
      <c r="A578">
        <v>2718</v>
      </c>
    </row>
    <row r="579" spans="1:1" x14ac:dyDescent="0.2">
      <c r="A579">
        <v>2719</v>
      </c>
    </row>
    <row r="580" spans="1:1" x14ac:dyDescent="0.2">
      <c r="A580">
        <v>2720</v>
      </c>
    </row>
    <row r="581" spans="1:1" x14ac:dyDescent="0.2">
      <c r="A581">
        <v>2721</v>
      </c>
    </row>
    <row r="582" spans="1:1" x14ac:dyDescent="0.2">
      <c r="A582">
        <v>2722</v>
      </c>
    </row>
    <row r="583" spans="1:1" x14ac:dyDescent="0.2">
      <c r="A583">
        <v>2723</v>
      </c>
    </row>
    <row r="584" spans="1:1" x14ac:dyDescent="0.2">
      <c r="A584">
        <v>2724</v>
      </c>
    </row>
    <row r="585" spans="1:1" x14ac:dyDescent="0.2">
      <c r="A585">
        <v>2725</v>
      </c>
    </row>
    <row r="586" spans="1:1" x14ac:dyDescent="0.2">
      <c r="A586">
        <v>2726</v>
      </c>
    </row>
    <row r="587" spans="1:1" x14ac:dyDescent="0.2">
      <c r="A587">
        <v>2727</v>
      </c>
    </row>
    <row r="588" spans="1:1" x14ac:dyDescent="0.2">
      <c r="A588">
        <v>2728</v>
      </c>
    </row>
    <row r="589" spans="1:1" x14ac:dyDescent="0.2">
      <c r="A589">
        <v>2729</v>
      </c>
    </row>
    <row r="590" spans="1:1" x14ac:dyDescent="0.2">
      <c r="A590">
        <v>2730</v>
      </c>
    </row>
    <row r="591" spans="1:1" x14ac:dyDescent="0.2">
      <c r="A591">
        <v>2731</v>
      </c>
    </row>
    <row r="592" spans="1:1" x14ac:dyDescent="0.2">
      <c r="A592">
        <v>2732</v>
      </c>
    </row>
    <row r="593" spans="1:1" x14ac:dyDescent="0.2">
      <c r="A593">
        <v>2733</v>
      </c>
    </row>
    <row r="594" spans="1:1" x14ac:dyDescent="0.2">
      <c r="A594">
        <v>2734</v>
      </c>
    </row>
    <row r="595" spans="1:1" x14ac:dyDescent="0.2">
      <c r="A595">
        <v>2735</v>
      </c>
    </row>
    <row r="596" spans="1:1" x14ac:dyDescent="0.2">
      <c r="A596">
        <v>2736</v>
      </c>
    </row>
    <row r="597" spans="1:1" x14ac:dyDescent="0.2">
      <c r="A597">
        <v>2737</v>
      </c>
    </row>
    <row r="598" spans="1:1" x14ac:dyDescent="0.2">
      <c r="A598">
        <v>2738</v>
      </c>
    </row>
    <row r="599" spans="1:1" x14ac:dyDescent="0.2">
      <c r="A599">
        <v>2739</v>
      </c>
    </row>
    <row r="600" spans="1:1" x14ac:dyDescent="0.2">
      <c r="A600">
        <v>2740</v>
      </c>
    </row>
    <row r="601" spans="1:1" x14ac:dyDescent="0.2">
      <c r="A601">
        <v>2741</v>
      </c>
    </row>
    <row r="602" spans="1:1" x14ac:dyDescent="0.2">
      <c r="A602">
        <v>2742</v>
      </c>
    </row>
    <row r="603" spans="1:1" x14ac:dyDescent="0.2">
      <c r="A603">
        <v>2743</v>
      </c>
    </row>
    <row r="604" spans="1:1" x14ac:dyDescent="0.2">
      <c r="A604">
        <v>2744</v>
      </c>
    </row>
    <row r="605" spans="1:1" x14ac:dyDescent="0.2">
      <c r="A605">
        <v>2745</v>
      </c>
    </row>
    <row r="606" spans="1:1" x14ac:dyDescent="0.2">
      <c r="A606">
        <v>2746</v>
      </c>
    </row>
    <row r="607" spans="1:1" x14ac:dyDescent="0.2">
      <c r="A607">
        <v>2747</v>
      </c>
    </row>
    <row r="608" spans="1:1" x14ac:dyDescent="0.2">
      <c r="A608">
        <v>2748</v>
      </c>
    </row>
    <row r="609" spans="1:1" x14ac:dyDescent="0.2">
      <c r="A609">
        <v>2749</v>
      </c>
    </row>
    <row r="610" spans="1:1" x14ac:dyDescent="0.2">
      <c r="A610">
        <v>2750</v>
      </c>
    </row>
    <row r="611" spans="1:1" x14ac:dyDescent="0.2">
      <c r="A611">
        <v>2751</v>
      </c>
    </row>
    <row r="612" spans="1:1" x14ac:dyDescent="0.2">
      <c r="A612">
        <v>2752</v>
      </c>
    </row>
    <row r="613" spans="1:1" x14ac:dyDescent="0.2">
      <c r="A613">
        <v>2753</v>
      </c>
    </row>
    <row r="614" spans="1:1" x14ac:dyDescent="0.2">
      <c r="A614">
        <v>2754</v>
      </c>
    </row>
    <row r="615" spans="1:1" x14ac:dyDescent="0.2">
      <c r="A615">
        <v>2755</v>
      </c>
    </row>
    <row r="616" spans="1:1" x14ac:dyDescent="0.2">
      <c r="A616">
        <v>2756</v>
      </c>
    </row>
    <row r="617" spans="1:1" x14ac:dyDescent="0.2">
      <c r="A617">
        <v>2757</v>
      </c>
    </row>
    <row r="618" spans="1:1" x14ac:dyDescent="0.2">
      <c r="A618">
        <v>2758</v>
      </c>
    </row>
    <row r="619" spans="1:1" x14ac:dyDescent="0.2">
      <c r="A619">
        <v>2759</v>
      </c>
    </row>
    <row r="620" spans="1:1" x14ac:dyDescent="0.2">
      <c r="A620">
        <v>2760</v>
      </c>
    </row>
    <row r="621" spans="1:1" x14ac:dyDescent="0.2">
      <c r="A621">
        <v>2761</v>
      </c>
    </row>
    <row r="622" spans="1:1" x14ac:dyDescent="0.2">
      <c r="A622">
        <v>2762</v>
      </c>
    </row>
    <row r="623" spans="1:1" x14ac:dyDescent="0.2">
      <c r="A623">
        <v>2763</v>
      </c>
    </row>
    <row r="624" spans="1:1" x14ac:dyDescent="0.2">
      <c r="A624">
        <v>2764</v>
      </c>
    </row>
    <row r="625" spans="1:1" x14ac:dyDescent="0.2">
      <c r="A625">
        <v>2765</v>
      </c>
    </row>
    <row r="626" spans="1:1" x14ac:dyDescent="0.2">
      <c r="A626">
        <v>2766</v>
      </c>
    </row>
    <row r="627" spans="1:1" x14ac:dyDescent="0.2">
      <c r="A627">
        <v>2767</v>
      </c>
    </row>
    <row r="628" spans="1:1" x14ac:dyDescent="0.2">
      <c r="A628">
        <v>2768</v>
      </c>
    </row>
    <row r="629" spans="1:1" x14ac:dyDescent="0.2">
      <c r="A629">
        <v>2769</v>
      </c>
    </row>
    <row r="630" spans="1:1" x14ac:dyDescent="0.2">
      <c r="A630">
        <v>2770</v>
      </c>
    </row>
    <row r="631" spans="1:1" x14ac:dyDescent="0.2">
      <c r="A631">
        <v>2771</v>
      </c>
    </row>
    <row r="632" spans="1:1" x14ac:dyDescent="0.2">
      <c r="A632">
        <v>2772</v>
      </c>
    </row>
    <row r="633" spans="1:1" x14ac:dyDescent="0.2">
      <c r="A633">
        <v>2773</v>
      </c>
    </row>
    <row r="634" spans="1:1" x14ac:dyDescent="0.2">
      <c r="A634">
        <v>2774</v>
      </c>
    </row>
    <row r="635" spans="1:1" x14ac:dyDescent="0.2">
      <c r="A635">
        <v>2775</v>
      </c>
    </row>
    <row r="636" spans="1:1" x14ac:dyDescent="0.2">
      <c r="A636">
        <v>2776</v>
      </c>
    </row>
    <row r="637" spans="1:1" x14ac:dyDescent="0.2">
      <c r="A637">
        <v>2777</v>
      </c>
    </row>
    <row r="638" spans="1:1" x14ac:dyDescent="0.2">
      <c r="A638">
        <v>2778</v>
      </c>
    </row>
    <row r="639" spans="1:1" x14ac:dyDescent="0.2">
      <c r="A639">
        <v>2779</v>
      </c>
    </row>
    <row r="640" spans="1:1" x14ac:dyDescent="0.2">
      <c r="A640">
        <v>2780</v>
      </c>
    </row>
    <row r="641" spans="1:1" x14ac:dyDescent="0.2">
      <c r="A641">
        <v>2781</v>
      </c>
    </row>
    <row r="642" spans="1:1" x14ac:dyDescent="0.2">
      <c r="A642">
        <v>2782</v>
      </c>
    </row>
    <row r="643" spans="1:1" x14ac:dyDescent="0.2">
      <c r="A643">
        <v>2783</v>
      </c>
    </row>
    <row r="644" spans="1:1" x14ac:dyDescent="0.2">
      <c r="A644">
        <v>2784</v>
      </c>
    </row>
    <row r="645" spans="1:1" x14ac:dyDescent="0.2">
      <c r="A645">
        <v>2785</v>
      </c>
    </row>
    <row r="646" spans="1:1" x14ac:dyDescent="0.2">
      <c r="A646">
        <v>2786</v>
      </c>
    </row>
    <row r="647" spans="1:1" x14ac:dyDescent="0.2">
      <c r="A647">
        <v>2787</v>
      </c>
    </row>
    <row r="648" spans="1:1" x14ac:dyDescent="0.2">
      <c r="A648">
        <v>2788</v>
      </c>
    </row>
    <row r="649" spans="1:1" x14ac:dyDescent="0.2">
      <c r="A649">
        <v>2789</v>
      </c>
    </row>
    <row r="650" spans="1:1" x14ac:dyDescent="0.2">
      <c r="A650">
        <v>2790</v>
      </c>
    </row>
    <row r="651" spans="1:1" x14ac:dyDescent="0.2">
      <c r="A651">
        <v>2791</v>
      </c>
    </row>
    <row r="652" spans="1:1" x14ac:dyDescent="0.2">
      <c r="A652">
        <v>2792</v>
      </c>
    </row>
    <row r="653" spans="1:1" x14ac:dyDescent="0.2">
      <c r="A653">
        <v>2793</v>
      </c>
    </row>
    <row r="654" spans="1:1" x14ac:dyDescent="0.2">
      <c r="A654">
        <v>2794</v>
      </c>
    </row>
    <row r="655" spans="1:1" x14ac:dyDescent="0.2">
      <c r="A655">
        <v>2795</v>
      </c>
    </row>
    <row r="656" spans="1:1" x14ac:dyDescent="0.2">
      <c r="A656">
        <v>2796</v>
      </c>
    </row>
    <row r="657" spans="1:1" x14ac:dyDescent="0.2">
      <c r="A657">
        <v>2797</v>
      </c>
    </row>
    <row r="658" spans="1:1" x14ac:dyDescent="0.2">
      <c r="A658">
        <v>2798</v>
      </c>
    </row>
    <row r="659" spans="1:1" x14ac:dyDescent="0.2">
      <c r="A659">
        <v>2799</v>
      </c>
    </row>
    <row r="660" spans="1:1" x14ac:dyDescent="0.2">
      <c r="A660">
        <v>2811</v>
      </c>
    </row>
    <row r="661" spans="1:1" x14ac:dyDescent="0.2">
      <c r="A661">
        <v>2812</v>
      </c>
    </row>
    <row r="662" spans="1:1" x14ac:dyDescent="0.2">
      <c r="A662">
        <v>2813</v>
      </c>
    </row>
    <row r="663" spans="1:1" x14ac:dyDescent="0.2">
      <c r="A663">
        <v>2814</v>
      </c>
    </row>
    <row r="664" spans="1:1" x14ac:dyDescent="0.2">
      <c r="A664">
        <v>2815</v>
      </c>
    </row>
    <row r="665" spans="1:1" x14ac:dyDescent="0.2">
      <c r="A665">
        <v>2816</v>
      </c>
    </row>
    <row r="666" spans="1:1" x14ac:dyDescent="0.2">
      <c r="A666">
        <v>2817</v>
      </c>
    </row>
    <row r="667" spans="1:1" x14ac:dyDescent="0.2">
      <c r="A667">
        <v>2818</v>
      </c>
    </row>
    <row r="668" spans="1:1" x14ac:dyDescent="0.2">
      <c r="A668">
        <v>2819</v>
      </c>
    </row>
    <row r="669" spans="1:1" x14ac:dyDescent="0.2">
      <c r="A669">
        <v>2821</v>
      </c>
    </row>
    <row r="670" spans="1:1" x14ac:dyDescent="0.2">
      <c r="A670">
        <v>2822</v>
      </c>
    </row>
    <row r="671" spans="1:1" x14ac:dyDescent="0.2">
      <c r="A671">
        <v>2823</v>
      </c>
    </row>
    <row r="672" spans="1:1" x14ac:dyDescent="0.2">
      <c r="A672">
        <v>2824</v>
      </c>
    </row>
    <row r="673" spans="1:1" x14ac:dyDescent="0.2">
      <c r="A673">
        <v>2825</v>
      </c>
    </row>
    <row r="674" spans="1:1" x14ac:dyDescent="0.2">
      <c r="A674">
        <v>2826</v>
      </c>
    </row>
    <row r="675" spans="1:1" x14ac:dyDescent="0.2">
      <c r="A675">
        <v>2827</v>
      </c>
    </row>
    <row r="676" spans="1:1" x14ac:dyDescent="0.2">
      <c r="A676">
        <v>2828</v>
      </c>
    </row>
    <row r="677" spans="1:1" x14ac:dyDescent="0.2">
      <c r="A677">
        <v>2829</v>
      </c>
    </row>
    <row r="678" spans="1:1" x14ac:dyDescent="0.2">
      <c r="A678">
        <v>2830</v>
      </c>
    </row>
    <row r="679" spans="1:1" x14ac:dyDescent="0.2">
      <c r="A679">
        <v>2831</v>
      </c>
    </row>
    <row r="680" spans="1:1" x14ac:dyDescent="0.2">
      <c r="A680">
        <v>2832</v>
      </c>
    </row>
    <row r="681" spans="1:1" x14ac:dyDescent="0.2">
      <c r="A681">
        <v>2833</v>
      </c>
    </row>
    <row r="682" spans="1:1" x14ac:dyDescent="0.2">
      <c r="A682">
        <v>2834</v>
      </c>
    </row>
    <row r="683" spans="1:1" x14ac:dyDescent="0.2">
      <c r="A683">
        <v>2835</v>
      </c>
    </row>
    <row r="684" spans="1:1" x14ac:dyDescent="0.2">
      <c r="A684">
        <v>2836</v>
      </c>
    </row>
    <row r="685" spans="1:1" x14ac:dyDescent="0.2">
      <c r="A685">
        <v>2837</v>
      </c>
    </row>
    <row r="686" spans="1:1" x14ac:dyDescent="0.2">
      <c r="A686">
        <v>2838</v>
      </c>
    </row>
    <row r="687" spans="1:1" x14ac:dyDescent="0.2">
      <c r="A687">
        <v>2839</v>
      </c>
    </row>
    <row r="688" spans="1:1" x14ac:dyDescent="0.2">
      <c r="A688">
        <v>2840</v>
      </c>
    </row>
    <row r="689" spans="1:1" x14ac:dyDescent="0.2">
      <c r="A689">
        <v>2841</v>
      </c>
    </row>
    <row r="690" spans="1:1" x14ac:dyDescent="0.2">
      <c r="A690">
        <v>2842</v>
      </c>
    </row>
    <row r="691" spans="1:1" x14ac:dyDescent="0.2">
      <c r="A691">
        <v>2843</v>
      </c>
    </row>
    <row r="692" spans="1:1" x14ac:dyDescent="0.2">
      <c r="A692">
        <v>2844</v>
      </c>
    </row>
    <row r="693" spans="1:1" x14ac:dyDescent="0.2">
      <c r="A693">
        <v>2845</v>
      </c>
    </row>
    <row r="694" spans="1:1" x14ac:dyDescent="0.2">
      <c r="A694">
        <v>2846</v>
      </c>
    </row>
    <row r="695" spans="1:1" x14ac:dyDescent="0.2">
      <c r="A695">
        <v>2847</v>
      </c>
    </row>
    <row r="696" spans="1:1" x14ac:dyDescent="0.2">
      <c r="A696">
        <v>2848</v>
      </c>
    </row>
    <row r="697" spans="1:1" x14ac:dyDescent="0.2">
      <c r="A697">
        <v>2849</v>
      </c>
    </row>
    <row r="698" spans="1:1" x14ac:dyDescent="0.2">
      <c r="A698">
        <v>2850</v>
      </c>
    </row>
    <row r="699" spans="1:1" x14ac:dyDescent="0.2">
      <c r="A699">
        <v>2851</v>
      </c>
    </row>
    <row r="700" spans="1:1" x14ac:dyDescent="0.2">
      <c r="A700">
        <v>2852</v>
      </c>
    </row>
    <row r="701" spans="1:1" x14ac:dyDescent="0.2">
      <c r="A701">
        <v>2853</v>
      </c>
    </row>
    <row r="702" spans="1:1" x14ac:dyDescent="0.2">
      <c r="A702">
        <v>2854</v>
      </c>
    </row>
    <row r="703" spans="1:1" x14ac:dyDescent="0.2">
      <c r="A703">
        <v>2855</v>
      </c>
    </row>
    <row r="704" spans="1:1" x14ac:dyDescent="0.2">
      <c r="A704">
        <v>2856</v>
      </c>
    </row>
    <row r="705" spans="1:1" x14ac:dyDescent="0.2">
      <c r="A705">
        <v>2857</v>
      </c>
    </row>
    <row r="706" spans="1:1" x14ac:dyDescent="0.2">
      <c r="A706">
        <v>2858</v>
      </c>
    </row>
    <row r="707" spans="1:1" x14ac:dyDescent="0.2">
      <c r="A707">
        <v>2859</v>
      </c>
    </row>
    <row r="708" spans="1:1" x14ac:dyDescent="0.2">
      <c r="A708">
        <v>2860</v>
      </c>
    </row>
    <row r="709" spans="1:1" x14ac:dyDescent="0.2">
      <c r="A709">
        <v>2861</v>
      </c>
    </row>
    <row r="710" spans="1:1" x14ac:dyDescent="0.2">
      <c r="A710">
        <v>2862</v>
      </c>
    </row>
    <row r="711" spans="1:1" x14ac:dyDescent="0.2">
      <c r="A711">
        <v>2863</v>
      </c>
    </row>
    <row r="712" spans="1:1" x14ac:dyDescent="0.2">
      <c r="A712">
        <v>2864</v>
      </c>
    </row>
    <row r="713" spans="1:1" x14ac:dyDescent="0.2">
      <c r="A713">
        <v>2865</v>
      </c>
    </row>
    <row r="714" spans="1:1" x14ac:dyDescent="0.2">
      <c r="A714">
        <v>2866</v>
      </c>
    </row>
    <row r="715" spans="1:1" x14ac:dyDescent="0.2">
      <c r="A715">
        <v>2867</v>
      </c>
    </row>
    <row r="716" spans="1:1" x14ac:dyDescent="0.2">
      <c r="A716">
        <v>2868</v>
      </c>
    </row>
    <row r="717" spans="1:1" x14ac:dyDescent="0.2">
      <c r="A717">
        <v>2869</v>
      </c>
    </row>
    <row r="718" spans="1:1" x14ac:dyDescent="0.2">
      <c r="A718">
        <v>2871</v>
      </c>
    </row>
    <row r="719" spans="1:1" x14ac:dyDescent="0.2">
      <c r="A719">
        <v>2872</v>
      </c>
    </row>
    <row r="720" spans="1:1" x14ac:dyDescent="0.2">
      <c r="A720">
        <v>2873</v>
      </c>
    </row>
    <row r="721" spans="1:1" x14ac:dyDescent="0.2">
      <c r="A721">
        <v>2874</v>
      </c>
    </row>
    <row r="722" spans="1:1" x14ac:dyDescent="0.2">
      <c r="A722">
        <v>2875</v>
      </c>
    </row>
    <row r="723" spans="1:1" x14ac:dyDescent="0.2">
      <c r="A723">
        <v>2876</v>
      </c>
    </row>
    <row r="724" spans="1:1" x14ac:dyDescent="0.2">
      <c r="A724">
        <v>2877</v>
      </c>
    </row>
    <row r="725" spans="1:1" x14ac:dyDescent="0.2">
      <c r="A725">
        <v>2878</v>
      </c>
    </row>
    <row r="726" spans="1:1" x14ac:dyDescent="0.2">
      <c r="A726">
        <v>2879</v>
      </c>
    </row>
    <row r="727" spans="1:1" x14ac:dyDescent="0.2">
      <c r="A727">
        <v>2880</v>
      </c>
    </row>
    <row r="728" spans="1:1" x14ac:dyDescent="0.2">
      <c r="A728">
        <v>2881</v>
      </c>
    </row>
    <row r="729" spans="1:1" x14ac:dyDescent="0.2">
      <c r="A729">
        <v>2882</v>
      </c>
    </row>
    <row r="730" spans="1:1" x14ac:dyDescent="0.2">
      <c r="A730">
        <v>2883</v>
      </c>
    </row>
    <row r="731" spans="1:1" x14ac:dyDescent="0.2">
      <c r="A731">
        <v>2884</v>
      </c>
    </row>
    <row r="732" spans="1:1" x14ac:dyDescent="0.2">
      <c r="A732">
        <v>2885</v>
      </c>
    </row>
    <row r="733" spans="1:1" x14ac:dyDescent="0.2">
      <c r="A733">
        <v>2886</v>
      </c>
    </row>
    <row r="734" spans="1:1" x14ac:dyDescent="0.2">
      <c r="A734">
        <v>2887</v>
      </c>
    </row>
    <row r="735" spans="1:1" x14ac:dyDescent="0.2">
      <c r="A735">
        <v>2888</v>
      </c>
    </row>
    <row r="736" spans="1:1" x14ac:dyDescent="0.2">
      <c r="A736">
        <v>2889</v>
      </c>
    </row>
    <row r="737" spans="1:1" x14ac:dyDescent="0.2">
      <c r="A737">
        <v>2890</v>
      </c>
    </row>
    <row r="738" spans="1:1" x14ac:dyDescent="0.2">
      <c r="A738">
        <v>2891</v>
      </c>
    </row>
    <row r="739" spans="1:1" x14ac:dyDescent="0.2">
      <c r="A739">
        <v>2892</v>
      </c>
    </row>
    <row r="740" spans="1:1" x14ac:dyDescent="0.2">
      <c r="A740">
        <v>2893</v>
      </c>
    </row>
    <row r="741" spans="1:1" x14ac:dyDescent="0.2">
      <c r="A741">
        <v>2894</v>
      </c>
    </row>
    <row r="742" spans="1:1" x14ac:dyDescent="0.2">
      <c r="A742">
        <v>2895</v>
      </c>
    </row>
    <row r="743" spans="1:1" x14ac:dyDescent="0.2">
      <c r="A743">
        <v>2896</v>
      </c>
    </row>
    <row r="744" spans="1:1" x14ac:dyDescent="0.2">
      <c r="A744">
        <v>2897</v>
      </c>
    </row>
    <row r="745" spans="1:1" x14ac:dyDescent="0.2">
      <c r="A745">
        <v>2898</v>
      </c>
    </row>
    <row r="746" spans="1:1" x14ac:dyDescent="0.2">
      <c r="A746">
        <v>2899</v>
      </c>
    </row>
    <row r="747" spans="1:1" x14ac:dyDescent="0.2">
      <c r="A747">
        <v>2911</v>
      </c>
    </row>
    <row r="748" spans="1:1" x14ac:dyDescent="0.2">
      <c r="A748">
        <v>2912</v>
      </c>
    </row>
    <row r="749" spans="1:1" x14ac:dyDescent="0.2">
      <c r="A749">
        <v>2913</v>
      </c>
    </row>
    <row r="750" spans="1:1" x14ac:dyDescent="0.2">
      <c r="A750">
        <v>2914</v>
      </c>
    </row>
    <row r="751" spans="1:1" x14ac:dyDescent="0.2">
      <c r="A751">
        <v>2915</v>
      </c>
    </row>
    <row r="752" spans="1:1" x14ac:dyDescent="0.2">
      <c r="A752">
        <v>2916</v>
      </c>
    </row>
    <row r="753" spans="1:1" x14ac:dyDescent="0.2">
      <c r="A753">
        <v>2917</v>
      </c>
    </row>
    <row r="754" spans="1:1" x14ac:dyDescent="0.2">
      <c r="A754">
        <v>2918</v>
      </c>
    </row>
    <row r="755" spans="1:1" x14ac:dyDescent="0.2">
      <c r="A755">
        <v>2919</v>
      </c>
    </row>
    <row r="756" spans="1:1" x14ac:dyDescent="0.2">
      <c r="A756">
        <v>2920</v>
      </c>
    </row>
    <row r="757" spans="1:1" x14ac:dyDescent="0.2">
      <c r="A757">
        <v>2921</v>
      </c>
    </row>
    <row r="758" spans="1:1" x14ac:dyDescent="0.2">
      <c r="A758">
        <v>2922</v>
      </c>
    </row>
    <row r="759" spans="1:1" x14ac:dyDescent="0.2">
      <c r="A759">
        <v>2923</v>
      </c>
    </row>
    <row r="760" spans="1:1" x14ac:dyDescent="0.2">
      <c r="A760">
        <v>2924</v>
      </c>
    </row>
    <row r="761" spans="1:1" x14ac:dyDescent="0.2">
      <c r="A761">
        <v>2925</v>
      </c>
    </row>
    <row r="762" spans="1:1" x14ac:dyDescent="0.2">
      <c r="A762">
        <v>2926</v>
      </c>
    </row>
    <row r="763" spans="1:1" x14ac:dyDescent="0.2">
      <c r="A763">
        <v>2927</v>
      </c>
    </row>
    <row r="764" spans="1:1" x14ac:dyDescent="0.2">
      <c r="A764">
        <v>2928</v>
      </c>
    </row>
    <row r="765" spans="1:1" x14ac:dyDescent="0.2">
      <c r="A765">
        <v>2929</v>
      </c>
    </row>
    <row r="766" spans="1:1" x14ac:dyDescent="0.2">
      <c r="A766">
        <v>2930</v>
      </c>
    </row>
    <row r="767" spans="1:1" x14ac:dyDescent="0.2">
      <c r="A767">
        <v>2931</v>
      </c>
    </row>
    <row r="768" spans="1:1" x14ac:dyDescent="0.2">
      <c r="A768">
        <v>2932</v>
      </c>
    </row>
    <row r="769" spans="1:1" x14ac:dyDescent="0.2">
      <c r="A769">
        <v>2933</v>
      </c>
    </row>
    <row r="770" spans="1:1" x14ac:dyDescent="0.2">
      <c r="A770">
        <v>2934</v>
      </c>
    </row>
    <row r="771" spans="1:1" x14ac:dyDescent="0.2">
      <c r="A771">
        <v>2935</v>
      </c>
    </row>
    <row r="772" spans="1:1" x14ac:dyDescent="0.2">
      <c r="A772">
        <v>2936</v>
      </c>
    </row>
    <row r="773" spans="1:1" x14ac:dyDescent="0.2">
      <c r="A773">
        <v>2937</v>
      </c>
    </row>
    <row r="774" spans="1:1" x14ac:dyDescent="0.2">
      <c r="A774">
        <v>2938</v>
      </c>
    </row>
    <row r="775" spans="1:1" x14ac:dyDescent="0.2">
      <c r="A775">
        <v>2939</v>
      </c>
    </row>
    <row r="776" spans="1:1" x14ac:dyDescent="0.2">
      <c r="A776">
        <v>2940</v>
      </c>
    </row>
    <row r="777" spans="1:1" x14ac:dyDescent="0.2">
      <c r="A777">
        <v>2941</v>
      </c>
    </row>
    <row r="778" spans="1:1" x14ac:dyDescent="0.2">
      <c r="A778">
        <v>2942</v>
      </c>
    </row>
    <row r="779" spans="1:1" x14ac:dyDescent="0.2">
      <c r="A779">
        <v>2943</v>
      </c>
    </row>
    <row r="780" spans="1:1" x14ac:dyDescent="0.2">
      <c r="A780">
        <v>2944</v>
      </c>
    </row>
    <row r="781" spans="1:1" x14ac:dyDescent="0.2">
      <c r="A781">
        <v>2945</v>
      </c>
    </row>
    <row r="782" spans="1:1" x14ac:dyDescent="0.2">
      <c r="A782">
        <v>2946</v>
      </c>
    </row>
    <row r="783" spans="1:1" x14ac:dyDescent="0.2">
      <c r="A783">
        <v>2947</v>
      </c>
    </row>
    <row r="784" spans="1:1" x14ac:dyDescent="0.2">
      <c r="A784">
        <v>2948</v>
      </c>
    </row>
    <row r="785" spans="1:1" x14ac:dyDescent="0.2">
      <c r="A785">
        <v>2949</v>
      </c>
    </row>
    <row r="786" spans="1:1" x14ac:dyDescent="0.2">
      <c r="A786">
        <v>2950</v>
      </c>
    </row>
    <row r="787" spans="1:1" x14ac:dyDescent="0.2">
      <c r="A787">
        <v>2951</v>
      </c>
    </row>
    <row r="788" spans="1:1" x14ac:dyDescent="0.2">
      <c r="A788">
        <v>2952</v>
      </c>
    </row>
    <row r="789" spans="1:1" x14ac:dyDescent="0.2">
      <c r="A789">
        <v>2953</v>
      </c>
    </row>
    <row r="790" spans="1:1" x14ac:dyDescent="0.2">
      <c r="A790">
        <v>2954</v>
      </c>
    </row>
    <row r="791" spans="1:1" x14ac:dyDescent="0.2">
      <c r="A791">
        <v>2955</v>
      </c>
    </row>
    <row r="792" spans="1:1" x14ac:dyDescent="0.2">
      <c r="A792">
        <v>2956</v>
      </c>
    </row>
    <row r="793" spans="1:1" x14ac:dyDescent="0.2">
      <c r="A793">
        <v>2957</v>
      </c>
    </row>
    <row r="794" spans="1:1" x14ac:dyDescent="0.2">
      <c r="A794">
        <v>2958</v>
      </c>
    </row>
    <row r="795" spans="1:1" x14ac:dyDescent="0.2">
      <c r="A795">
        <v>2959</v>
      </c>
    </row>
    <row r="796" spans="1:1" x14ac:dyDescent="0.2">
      <c r="A796">
        <v>2960</v>
      </c>
    </row>
    <row r="797" spans="1:1" x14ac:dyDescent="0.2">
      <c r="A797">
        <v>2961</v>
      </c>
    </row>
    <row r="798" spans="1:1" x14ac:dyDescent="0.2">
      <c r="A798">
        <v>2962</v>
      </c>
    </row>
    <row r="799" spans="1:1" x14ac:dyDescent="0.2">
      <c r="A799">
        <v>2963</v>
      </c>
    </row>
    <row r="800" spans="1:1" x14ac:dyDescent="0.2">
      <c r="A800">
        <v>2964</v>
      </c>
    </row>
    <row r="801" spans="1:1" x14ac:dyDescent="0.2">
      <c r="A801">
        <v>2965</v>
      </c>
    </row>
    <row r="802" spans="1:1" x14ac:dyDescent="0.2">
      <c r="A802">
        <v>2966</v>
      </c>
    </row>
    <row r="803" spans="1:1" x14ac:dyDescent="0.2">
      <c r="A803">
        <v>2967</v>
      </c>
    </row>
    <row r="804" spans="1:1" x14ac:dyDescent="0.2">
      <c r="A804">
        <v>2968</v>
      </c>
    </row>
    <row r="805" spans="1:1" x14ac:dyDescent="0.2">
      <c r="A805">
        <v>2969</v>
      </c>
    </row>
    <row r="806" spans="1:1" x14ac:dyDescent="0.2">
      <c r="A806">
        <v>2970</v>
      </c>
    </row>
    <row r="807" spans="1:1" x14ac:dyDescent="0.2">
      <c r="A807">
        <v>2971</v>
      </c>
    </row>
    <row r="808" spans="1:1" x14ac:dyDescent="0.2">
      <c r="A808">
        <v>2972</v>
      </c>
    </row>
    <row r="809" spans="1:1" x14ac:dyDescent="0.2">
      <c r="A809">
        <v>2973</v>
      </c>
    </row>
    <row r="810" spans="1:1" x14ac:dyDescent="0.2">
      <c r="A810">
        <v>2974</v>
      </c>
    </row>
    <row r="811" spans="1:1" x14ac:dyDescent="0.2">
      <c r="A811">
        <v>2975</v>
      </c>
    </row>
    <row r="812" spans="1:1" x14ac:dyDescent="0.2">
      <c r="A812">
        <v>2976</v>
      </c>
    </row>
    <row r="813" spans="1:1" x14ac:dyDescent="0.2">
      <c r="A813">
        <v>2977</v>
      </c>
    </row>
    <row r="814" spans="1:1" x14ac:dyDescent="0.2">
      <c r="A814">
        <v>2978</v>
      </c>
    </row>
    <row r="815" spans="1:1" x14ac:dyDescent="0.2">
      <c r="A815">
        <v>2979</v>
      </c>
    </row>
    <row r="816" spans="1:1" x14ac:dyDescent="0.2">
      <c r="A816">
        <v>2980</v>
      </c>
    </row>
    <row r="817" spans="1:1" x14ac:dyDescent="0.2">
      <c r="A817">
        <v>2981</v>
      </c>
    </row>
    <row r="818" spans="1:1" x14ac:dyDescent="0.2">
      <c r="A818">
        <v>2982</v>
      </c>
    </row>
    <row r="819" spans="1:1" x14ac:dyDescent="0.2">
      <c r="A819">
        <v>2983</v>
      </c>
    </row>
    <row r="820" spans="1:1" x14ac:dyDescent="0.2">
      <c r="A820">
        <v>2984</v>
      </c>
    </row>
    <row r="821" spans="1:1" x14ac:dyDescent="0.2">
      <c r="A821">
        <v>2985</v>
      </c>
    </row>
    <row r="822" spans="1:1" x14ac:dyDescent="0.2">
      <c r="A822">
        <v>2986</v>
      </c>
    </row>
    <row r="823" spans="1:1" x14ac:dyDescent="0.2">
      <c r="A823">
        <v>2987</v>
      </c>
    </row>
    <row r="824" spans="1:1" x14ac:dyDescent="0.2">
      <c r="A824">
        <v>2988</v>
      </c>
    </row>
    <row r="825" spans="1:1" x14ac:dyDescent="0.2">
      <c r="A825">
        <v>2989</v>
      </c>
    </row>
    <row r="826" spans="1:1" x14ac:dyDescent="0.2">
      <c r="A826">
        <v>2990</v>
      </c>
    </row>
    <row r="827" spans="1:1" x14ac:dyDescent="0.2">
      <c r="A827">
        <v>2991</v>
      </c>
    </row>
    <row r="828" spans="1:1" x14ac:dyDescent="0.2">
      <c r="A828">
        <v>2992</v>
      </c>
    </row>
    <row r="829" spans="1:1" x14ac:dyDescent="0.2">
      <c r="A829">
        <v>2993</v>
      </c>
    </row>
    <row r="830" spans="1:1" x14ac:dyDescent="0.2">
      <c r="A830">
        <v>2994</v>
      </c>
    </row>
    <row r="831" spans="1:1" x14ac:dyDescent="0.2">
      <c r="A831">
        <v>2995</v>
      </c>
    </row>
    <row r="832" spans="1:1" x14ac:dyDescent="0.2">
      <c r="A832">
        <v>2996</v>
      </c>
    </row>
    <row r="833" spans="1:1" x14ac:dyDescent="0.2">
      <c r="A833">
        <v>2997</v>
      </c>
    </row>
    <row r="834" spans="1:1" x14ac:dyDescent="0.2">
      <c r="A834">
        <v>2998</v>
      </c>
    </row>
    <row r="835" spans="1:1" x14ac:dyDescent="0.2">
      <c r="A835">
        <v>2999</v>
      </c>
    </row>
    <row r="836" spans="1:1" x14ac:dyDescent="0.2">
      <c r="A836">
        <v>3011</v>
      </c>
    </row>
    <row r="837" spans="1:1" x14ac:dyDescent="0.2">
      <c r="A837">
        <v>3012</v>
      </c>
    </row>
    <row r="838" spans="1:1" x14ac:dyDescent="0.2">
      <c r="A838">
        <v>3013</v>
      </c>
    </row>
    <row r="839" spans="1:1" x14ac:dyDescent="0.2">
      <c r="A839">
        <v>3014</v>
      </c>
    </row>
    <row r="840" spans="1:1" x14ac:dyDescent="0.2">
      <c r="A840">
        <v>3015</v>
      </c>
    </row>
    <row r="841" spans="1:1" x14ac:dyDescent="0.2">
      <c r="A841">
        <v>3016</v>
      </c>
    </row>
    <row r="842" spans="1:1" x14ac:dyDescent="0.2">
      <c r="A842">
        <v>3017</v>
      </c>
    </row>
    <row r="843" spans="1:1" x14ac:dyDescent="0.2">
      <c r="A843">
        <v>3018</v>
      </c>
    </row>
    <row r="844" spans="1:1" x14ac:dyDescent="0.2">
      <c r="A844">
        <v>3019</v>
      </c>
    </row>
    <row r="845" spans="1:1" x14ac:dyDescent="0.2">
      <c r="A845">
        <v>3020</v>
      </c>
    </row>
    <row r="846" spans="1:1" x14ac:dyDescent="0.2">
      <c r="A846">
        <v>3021</v>
      </c>
    </row>
    <row r="847" spans="1:1" x14ac:dyDescent="0.2">
      <c r="A847">
        <v>3022</v>
      </c>
    </row>
    <row r="848" spans="1:1" x14ac:dyDescent="0.2">
      <c r="A848">
        <v>3023</v>
      </c>
    </row>
    <row r="849" spans="1:1" x14ac:dyDescent="0.2">
      <c r="A849">
        <v>3024</v>
      </c>
    </row>
    <row r="850" spans="1:1" x14ac:dyDescent="0.2">
      <c r="A850">
        <v>3025</v>
      </c>
    </row>
    <row r="851" spans="1:1" x14ac:dyDescent="0.2">
      <c r="A851">
        <v>3026</v>
      </c>
    </row>
    <row r="852" spans="1:1" x14ac:dyDescent="0.2">
      <c r="A852">
        <v>3027</v>
      </c>
    </row>
    <row r="853" spans="1:1" x14ac:dyDescent="0.2">
      <c r="A853">
        <v>3028</v>
      </c>
    </row>
    <row r="854" spans="1:1" x14ac:dyDescent="0.2">
      <c r="A854">
        <v>3029</v>
      </c>
    </row>
    <row r="855" spans="1:1" x14ac:dyDescent="0.2">
      <c r="A855">
        <v>3030</v>
      </c>
    </row>
    <row r="856" spans="1:1" x14ac:dyDescent="0.2">
      <c r="A856">
        <v>3031</v>
      </c>
    </row>
    <row r="857" spans="1:1" x14ac:dyDescent="0.2">
      <c r="A857">
        <v>3032</v>
      </c>
    </row>
    <row r="858" spans="1:1" x14ac:dyDescent="0.2">
      <c r="A858">
        <v>3033</v>
      </c>
    </row>
    <row r="859" spans="1:1" x14ac:dyDescent="0.2">
      <c r="A859">
        <v>3034</v>
      </c>
    </row>
    <row r="860" spans="1:1" x14ac:dyDescent="0.2">
      <c r="A860">
        <v>3035</v>
      </c>
    </row>
    <row r="861" spans="1:1" x14ac:dyDescent="0.2">
      <c r="A861">
        <v>3036</v>
      </c>
    </row>
    <row r="862" spans="1:1" x14ac:dyDescent="0.2">
      <c r="A862">
        <v>3037</v>
      </c>
    </row>
    <row r="863" spans="1:1" x14ac:dyDescent="0.2">
      <c r="A863">
        <v>3038</v>
      </c>
    </row>
    <row r="864" spans="1:1" x14ac:dyDescent="0.2">
      <c r="A864">
        <v>3039</v>
      </c>
    </row>
    <row r="865" spans="1:1" x14ac:dyDescent="0.2">
      <c r="A865">
        <v>3040</v>
      </c>
    </row>
    <row r="866" spans="1:1" x14ac:dyDescent="0.2">
      <c r="A866">
        <v>3041</v>
      </c>
    </row>
    <row r="867" spans="1:1" x14ac:dyDescent="0.2">
      <c r="A867">
        <v>3042</v>
      </c>
    </row>
    <row r="868" spans="1:1" x14ac:dyDescent="0.2">
      <c r="A868">
        <v>3043</v>
      </c>
    </row>
    <row r="869" spans="1:1" x14ac:dyDescent="0.2">
      <c r="A869">
        <v>3044</v>
      </c>
    </row>
    <row r="870" spans="1:1" x14ac:dyDescent="0.2">
      <c r="A870">
        <v>3045</v>
      </c>
    </row>
    <row r="871" spans="1:1" x14ac:dyDescent="0.2">
      <c r="A871">
        <v>3046</v>
      </c>
    </row>
    <row r="872" spans="1:1" x14ac:dyDescent="0.2">
      <c r="A872">
        <v>3047</v>
      </c>
    </row>
    <row r="873" spans="1:1" x14ac:dyDescent="0.2">
      <c r="A873">
        <v>3048</v>
      </c>
    </row>
    <row r="874" spans="1:1" x14ac:dyDescent="0.2">
      <c r="A874">
        <v>3049</v>
      </c>
    </row>
    <row r="875" spans="1:1" x14ac:dyDescent="0.2">
      <c r="A875">
        <v>3050</v>
      </c>
    </row>
    <row r="876" spans="1:1" x14ac:dyDescent="0.2">
      <c r="A876">
        <v>3051</v>
      </c>
    </row>
    <row r="877" spans="1:1" x14ac:dyDescent="0.2">
      <c r="A877">
        <v>3052</v>
      </c>
    </row>
    <row r="878" spans="1:1" x14ac:dyDescent="0.2">
      <c r="A878">
        <v>3053</v>
      </c>
    </row>
    <row r="879" spans="1:1" x14ac:dyDescent="0.2">
      <c r="A879">
        <v>3054</v>
      </c>
    </row>
    <row r="880" spans="1:1" x14ac:dyDescent="0.2">
      <c r="A880">
        <v>3055</v>
      </c>
    </row>
    <row r="881" spans="1:1" x14ac:dyDescent="0.2">
      <c r="A881">
        <v>3056</v>
      </c>
    </row>
    <row r="882" spans="1:1" x14ac:dyDescent="0.2">
      <c r="A882">
        <v>3057</v>
      </c>
    </row>
    <row r="883" spans="1:1" x14ac:dyDescent="0.2">
      <c r="A883">
        <v>3058</v>
      </c>
    </row>
    <row r="884" spans="1:1" x14ac:dyDescent="0.2">
      <c r="A884">
        <v>3059</v>
      </c>
    </row>
    <row r="885" spans="1:1" x14ac:dyDescent="0.2">
      <c r="A885">
        <v>3060</v>
      </c>
    </row>
    <row r="886" spans="1:1" x14ac:dyDescent="0.2">
      <c r="A886">
        <v>3061</v>
      </c>
    </row>
    <row r="887" spans="1:1" x14ac:dyDescent="0.2">
      <c r="A887">
        <v>3062</v>
      </c>
    </row>
    <row r="888" spans="1:1" x14ac:dyDescent="0.2">
      <c r="A888">
        <v>3063</v>
      </c>
    </row>
    <row r="889" spans="1:1" x14ac:dyDescent="0.2">
      <c r="A889">
        <v>3064</v>
      </c>
    </row>
    <row r="890" spans="1:1" x14ac:dyDescent="0.2">
      <c r="A890">
        <v>3065</v>
      </c>
    </row>
    <row r="891" spans="1:1" x14ac:dyDescent="0.2">
      <c r="A891">
        <v>3066</v>
      </c>
    </row>
    <row r="892" spans="1:1" x14ac:dyDescent="0.2">
      <c r="A892">
        <v>3067</v>
      </c>
    </row>
    <row r="893" spans="1:1" x14ac:dyDescent="0.2">
      <c r="A893">
        <v>3068</v>
      </c>
    </row>
    <row r="894" spans="1:1" x14ac:dyDescent="0.2">
      <c r="A894">
        <v>3069</v>
      </c>
    </row>
    <row r="895" spans="1:1" x14ac:dyDescent="0.2">
      <c r="A895">
        <v>3070</v>
      </c>
    </row>
    <row r="896" spans="1:1" x14ac:dyDescent="0.2">
      <c r="A896">
        <v>3071</v>
      </c>
    </row>
    <row r="897" spans="1:1" x14ac:dyDescent="0.2">
      <c r="A897">
        <v>3072</v>
      </c>
    </row>
    <row r="898" spans="1:1" x14ac:dyDescent="0.2">
      <c r="A898">
        <v>3073</v>
      </c>
    </row>
    <row r="899" spans="1:1" x14ac:dyDescent="0.2">
      <c r="A899">
        <v>3074</v>
      </c>
    </row>
    <row r="900" spans="1:1" x14ac:dyDescent="0.2">
      <c r="A900">
        <v>3075</v>
      </c>
    </row>
    <row r="901" spans="1:1" x14ac:dyDescent="0.2">
      <c r="A901">
        <v>3076</v>
      </c>
    </row>
    <row r="902" spans="1:1" x14ac:dyDescent="0.2">
      <c r="A902">
        <v>3077</v>
      </c>
    </row>
    <row r="903" spans="1:1" x14ac:dyDescent="0.2">
      <c r="A903">
        <v>3078</v>
      </c>
    </row>
    <row r="904" spans="1:1" x14ac:dyDescent="0.2">
      <c r="A904">
        <v>3079</v>
      </c>
    </row>
    <row r="905" spans="1:1" x14ac:dyDescent="0.2">
      <c r="A905">
        <v>3080</v>
      </c>
    </row>
    <row r="906" spans="1:1" x14ac:dyDescent="0.2">
      <c r="A906">
        <v>3081</v>
      </c>
    </row>
    <row r="907" spans="1:1" x14ac:dyDescent="0.2">
      <c r="A907">
        <v>3082</v>
      </c>
    </row>
    <row r="908" spans="1:1" x14ac:dyDescent="0.2">
      <c r="A908">
        <v>3083</v>
      </c>
    </row>
    <row r="909" spans="1:1" x14ac:dyDescent="0.2">
      <c r="A909">
        <v>3084</v>
      </c>
    </row>
    <row r="910" spans="1:1" x14ac:dyDescent="0.2">
      <c r="A910">
        <v>3085</v>
      </c>
    </row>
    <row r="911" spans="1:1" x14ac:dyDescent="0.2">
      <c r="A911">
        <v>3086</v>
      </c>
    </row>
    <row r="912" spans="1:1" x14ac:dyDescent="0.2">
      <c r="A912">
        <v>3087</v>
      </c>
    </row>
    <row r="913" spans="1:1" x14ac:dyDescent="0.2">
      <c r="A913">
        <v>3088</v>
      </c>
    </row>
    <row r="914" spans="1:1" x14ac:dyDescent="0.2">
      <c r="A914">
        <v>3089</v>
      </c>
    </row>
    <row r="915" spans="1:1" x14ac:dyDescent="0.2">
      <c r="A915">
        <v>3111</v>
      </c>
    </row>
    <row r="916" spans="1:1" x14ac:dyDescent="0.2">
      <c r="A916">
        <v>3112</v>
      </c>
    </row>
    <row r="917" spans="1:1" x14ac:dyDescent="0.2">
      <c r="A917">
        <v>3113</v>
      </c>
    </row>
    <row r="918" spans="1:1" x14ac:dyDescent="0.2">
      <c r="A918">
        <v>3114</v>
      </c>
    </row>
    <row r="919" spans="1:1" x14ac:dyDescent="0.2">
      <c r="A919">
        <v>3115</v>
      </c>
    </row>
    <row r="920" spans="1:1" x14ac:dyDescent="0.2">
      <c r="A920">
        <v>3116</v>
      </c>
    </row>
    <row r="921" spans="1:1" x14ac:dyDescent="0.2">
      <c r="A921">
        <v>3117</v>
      </c>
    </row>
    <row r="922" spans="1:1" x14ac:dyDescent="0.2">
      <c r="A922">
        <v>3118</v>
      </c>
    </row>
    <row r="923" spans="1:1" x14ac:dyDescent="0.2">
      <c r="A923">
        <v>3119</v>
      </c>
    </row>
    <row r="924" spans="1:1" x14ac:dyDescent="0.2">
      <c r="A924">
        <v>3120</v>
      </c>
    </row>
    <row r="925" spans="1:1" x14ac:dyDescent="0.2">
      <c r="A925">
        <v>3121</v>
      </c>
    </row>
    <row r="926" spans="1:1" x14ac:dyDescent="0.2">
      <c r="A926">
        <v>3122</v>
      </c>
    </row>
    <row r="927" spans="1:1" x14ac:dyDescent="0.2">
      <c r="A927">
        <v>3123</v>
      </c>
    </row>
    <row r="928" spans="1:1" x14ac:dyDescent="0.2">
      <c r="A928">
        <v>3124</v>
      </c>
    </row>
    <row r="929" spans="1:1" x14ac:dyDescent="0.2">
      <c r="A929">
        <v>3125</v>
      </c>
    </row>
    <row r="930" spans="1:1" x14ac:dyDescent="0.2">
      <c r="A930">
        <v>3126</v>
      </c>
    </row>
    <row r="931" spans="1:1" x14ac:dyDescent="0.2">
      <c r="A931">
        <v>3127</v>
      </c>
    </row>
    <row r="932" spans="1:1" x14ac:dyDescent="0.2">
      <c r="A932">
        <v>3128</v>
      </c>
    </row>
    <row r="933" spans="1:1" x14ac:dyDescent="0.2">
      <c r="A933">
        <v>3129</v>
      </c>
    </row>
    <row r="934" spans="1:1" x14ac:dyDescent="0.2">
      <c r="A934">
        <v>3130</v>
      </c>
    </row>
    <row r="935" spans="1:1" x14ac:dyDescent="0.2">
      <c r="A935">
        <v>3131</v>
      </c>
    </row>
    <row r="936" spans="1:1" x14ac:dyDescent="0.2">
      <c r="A936">
        <v>3132</v>
      </c>
    </row>
    <row r="937" spans="1:1" x14ac:dyDescent="0.2">
      <c r="A937">
        <v>3133</v>
      </c>
    </row>
    <row r="938" spans="1:1" x14ac:dyDescent="0.2">
      <c r="A938">
        <v>3134</v>
      </c>
    </row>
    <row r="939" spans="1:1" x14ac:dyDescent="0.2">
      <c r="A939">
        <v>3135</v>
      </c>
    </row>
    <row r="940" spans="1:1" x14ac:dyDescent="0.2">
      <c r="A940">
        <v>3136</v>
      </c>
    </row>
    <row r="941" spans="1:1" x14ac:dyDescent="0.2">
      <c r="A941">
        <v>3137</v>
      </c>
    </row>
    <row r="942" spans="1:1" x14ac:dyDescent="0.2">
      <c r="A942">
        <v>3138</v>
      </c>
    </row>
    <row r="943" spans="1:1" x14ac:dyDescent="0.2">
      <c r="A943">
        <v>3139</v>
      </c>
    </row>
    <row r="944" spans="1:1" x14ac:dyDescent="0.2">
      <c r="A944">
        <v>3140</v>
      </c>
    </row>
    <row r="945" spans="1:1" x14ac:dyDescent="0.2">
      <c r="A945">
        <v>3141</v>
      </c>
    </row>
    <row r="946" spans="1:1" x14ac:dyDescent="0.2">
      <c r="A946">
        <v>3142</v>
      </c>
    </row>
    <row r="947" spans="1:1" x14ac:dyDescent="0.2">
      <c r="A947">
        <v>3143</v>
      </c>
    </row>
    <row r="948" spans="1:1" x14ac:dyDescent="0.2">
      <c r="A948">
        <v>3144</v>
      </c>
    </row>
    <row r="949" spans="1:1" x14ac:dyDescent="0.2">
      <c r="A949">
        <v>3145</v>
      </c>
    </row>
    <row r="950" spans="1:1" x14ac:dyDescent="0.2">
      <c r="A950">
        <v>3146</v>
      </c>
    </row>
    <row r="951" spans="1:1" x14ac:dyDescent="0.2">
      <c r="A951">
        <v>3147</v>
      </c>
    </row>
    <row r="952" spans="1:1" x14ac:dyDescent="0.2">
      <c r="A952">
        <v>3148</v>
      </c>
    </row>
    <row r="953" spans="1:1" x14ac:dyDescent="0.2">
      <c r="A953">
        <v>3149</v>
      </c>
    </row>
    <row r="954" spans="1:1" x14ac:dyDescent="0.2">
      <c r="A954">
        <v>3150</v>
      </c>
    </row>
    <row r="955" spans="1:1" x14ac:dyDescent="0.2">
      <c r="A955">
        <v>3151</v>
      </c>
    </row>
    <row r="956" spans="1:1" x14ac:dyDescent="0.2">
      <c r="A956">
        <v>3152</v>
      </c>
    </row>
    <row r="957" spans="1:1" x14ac:dyDescent="0.2">
      <c r="A957">
        <v>3153</v>
      </c>
    </row>
    <row r="958" spans="1:1" x14ac:dyDescent="0.2">
      <c r="A958">
        <v>3154</v>
      </c>
    </row>
    <row r="959" spans="1:1" x14ac:dyDescent="0.2">
      <c r="A959">
        <v>3155</v>
      </c>
    </row>
    <row r="960" spans="1:1" x14ac:dyDescent="0.2">
      <c r="A960">
        <v>3156</v>
      </c>
    </row>
    <row r="961" spans="1:1" x14ac:dyDescent="0.2">
      <c r="A961">
        <v>3157</v>
      </c>
    </row>
    <row r="962" spans="1:1" x14ac:dyDescent="0.2">
      <c r="A962">
        <v>3158</v>
      </c>
    </row>
    <row r="963" spans="1:1" x14ac:dyDescent="0.2">
      <c r="A963">
        <v>3159</v>
      </c>
    </row>
    <row r="964" spans="1:1" x14ac:dyDescent="0.2">
      <c r="A964">
        <v>3160</v>
      </c>
    </row>
    <row r="965" spans="1:1" x14ac:dyDescent="0.2">
      <c r="A965">
        <v>3161</v>
      </c>
    </row>
    <row r="966" spans="1:1" x14ac:dyDescent="0.2">
      <c r="A966">
        <v>3162</v>
      </c>
    </row>
    <row r="967" spans="1:1" x14ac:dyDescent="0.2">
      <c r="A967">
        <v>3163</v>
      </c>
    </row>
    <row r="968" spans="1:1" x14ac:dyDescent="0.2">
      <c r="A968">
        <v>3164</v>
      </c>
    </row>
    <row r="969" spans="1:1" x14ac:dyDescent="0.2">
      <c r="A969">
        <v>3165</v>
      </c>
    </row>
    <row r="970" spans="1:1" x14ac:dyDescent="0.2">
      <c r="A970">
        <v>3166</v>
      </c>
    </row>
    <row r="971" spans="1:1" x14ac:dyDescent="0.2">
      <c r="A971">
        <v>3167</v>
      </c>
    </row>
    <row r="972" spans="1:1" x14ac:dyDescent="0.2">
      <c r="A972">
        <v>3168</v>
      </c>
    </row>
    <row r="973" spans="1:1" x14ac:dyDescent="0.2">
      <c r="A973">
        <v>3169</v>
      </c>
    </row>
    <row r="974" spans="1:1" x14ac:dyDescent="0.2">
      <c r="A974">
        <v>3170</v>
      </c>
    </row>
    <row r="975" spans="1:1" x14ac:dyDescent="0.2">
      <c r="A975">
        <v>3171</v>
      </c>
    </row>
    <row r="976" spans="1:1" x14ac:dyDescent="0.2">
      <c r="A976">
        <v>3172</v>
      </c>
    </row>
    <row r="977" spans="1:1" x14ac:dyDescent="0.2">
      <c r="A977">
        <v>3173</v>
      </c>
    </row>
    <row r="978" spans="1:1" x14ac:dyDescent="0.2">
      <c r="A978">
        <v>3174</v>
      </c>
    </row>
    <row r="979" spans="1:1" x14ac:dyDescent="0.2">
      <c r="A979">
        <v>3175</v>
      </c>
    </row>
    <row r="980" spans="1:1" x14ac:dyDescent="0.2">
      <c r="A980">
        <v>3176</v>
      </c>
    </row>
    <row r="981" spans="1:1" x14ac:dyDescent="0.2">
      <c r="A981">
        <v>3177</v>
      </c>
    </row>
    <row r="982" spans="1:1" x14ac:dyDescent="0.2">
      <c r="A982">
        <v>3178</v>
      </c>
    </row>
    <row r="983" spans="1:1" x14ac:dyDescent="0.2">
      <c r="A983">
        <v>3179</v>
      </c>
    </row>
    <row r="984" spans="1:1" x14ac:dyDescent="0.2">
      <c r="A984">
        <v>3180</v>
      </c>
    </row>
    <row r="985" spans="1:1" x14ac:dyDescent="0.2">
      <c r="A985">
        <v>3181</v>
      </c>
    </row>
    <row r="986" spans="1:1" x14ac:dyDescent="0.2">
      <c r="A986">
        <v>3182</v>
      </c>
    </row>
    <row r="987" spans="1:1" x14ac:dyDescent="0.2">
      <c r="A987">
        <v>3183</v>
      </c>
    </row>
    <row r="988" spans="1:1" x14ac:dyDescent="0.2">
      <c r="A988">
        <v>3184</v>
      </c>
    </row>
    <row r="989" spans="1:1" x14ac:dyDescent="0.2">
      <c r="A989">
        <v>3185</v>
      </c>
    </row>
    <row r="990" spans="1:1" x14ac:dyDescent="0.2">
      <c r="A990">
        <v>3186</v>
      </c>
    </row>
    <row r="991" spans="1:1" x14ac:dyDescent="0.2">
      <c r="A991">
        <v>3187</v>
      </c>
    </row>
    <row r="992" spans="1:1" x14ac:dyDescent="0.2">
      <c r="A992">
        <v>3188</v>
      </c>
    </row>
    <row r="993" spans="1:1" x14ac:dyDescent="0.2">
      <c r="A993">
        <v>3189</v>
      </c>
    </row>
    <row r="994" spans="1:1" x14ac:dyDescent="0.2">
      <c r="A994">
        <v>3190</v>
      </c>
    </row>
    <row r="995" spans="1:1" x14ac:dyDescent="0.2">
      <c r="A995">
        <v>3191</v>
      </c>
    </row>
    <row r="996" spans="1:1" x14ac:dyDescent="0.2">
      <c r="A996">
        <v>3192</v>
      </c>
    </row>
    <row r="997" spans="1:1" x14ac:dyDescent="0.2">
      <c r="A997">
        <v>3193</v>
      </c>
    </row>
    <row r="998" spans="1:1" x14ac:dyDescent="0.2">
      <c r="A998">
        <v>3194</v>
      </c>
    </row>
    <row r="999" spans="1:1" x14ac:dyDescent="0.2">
      <c r="A999">
        <v>3195</v>
      </c>
    </row>
    <row r="1000" spans="1:1" x14ac:dyDescent="0.2">
      <c r="A1000">
        <v>3196</v>
      </c>
    </row>
    <row r="1001" spans="1:1" x14ac:dyDescent="0.2">
      <c r="A1001">
        <v>3197</v>
      </c>
    </row>
    <row r="1002" spans="1:1" x14ac:dyDescent="0.2">
      <c r="A1002">
        <v>3198</v>
      </c>
    </row>
    <row r="1003" spans="1:1" x14ac:dyDescent="0.2">
      <c r="A1003">
        <v>3199</v>
      </c>
    </row>
    <row r="1004" spans="1:1" x14ac:dyDescent="0.2">
      <c r="A1004">
        <v>3211</v>
      </c>
    </row>
    <row r="1005" spans="1:1" x14ac:dyDescent="0.2">
      <c r="A1005">
        <v>3212</v>
      </c>
    </row>
    <row r="1006" spans="1:1" x14ac:dyDescent="0.2">
      <c r="A1006">
        <v>3213</v>
      </c>
    </row>
    <row r="1007" spans="1:1" x14ac:dyDescent="0.2">
      <c r="A1007">
        <v>3214</v>
      </c>
    </row>
    <row r="1008" spans="1:1" x14ac:dyDescent="0.2">
      <c r="A1008">
        <v>3215</v>
      </c>
    </row>
    <row r="1009" spans="1:1" x14ac:dyDescent="0.2">
      <c r="A1009">
        <v>3216</v>
      </c>
    </row>
    <row r="1010" spans="1:1" x14ac:dyDescent="0.2">
      <c r="A1010">
        <v>3217</v>
      </c>
    </row>
    <row r="1011" spans="1:1" x14ac:dyDescent="0.2">
      <c r="A1011">
        <v>3218</v>
      </c>
    </row>
    <row r="1012" spans="1:1" x14ac:dyDescent="0.2">
      <c r="A1012">
        <v>3219</v>
      </c>
    </row>
    <row r="1013" spans="1:1" x14ac:dyDescent="0.2">
      <c r="A1013">
        <v>3220</v>
      </c>
    </row>
    <row r="1014" spans="1:1" x14ac:dyDescent="0.2">
      <c r="A1014">
        <v>3221</v>
      </c>
    </row>
    <row r="1015" spans="1:1" x14ac:dyDescent="0.2">
      <c r="A1015">
        <v>3222</v>
      </c>
    </row>
    <row r="1016" spans="1:1" x14ac:dyDescent="0.2">
      <c r="A1016">
        <v>3223</v>
      </c>
    </row>
    <row r="1017" spans="1:1" x14ac:dyDescent="0.2">
      <c r="A1017">
        <v>3224</v>
      </c>
    </row>
    <row r="1018" spans="1:1" x14ac:dyDescent="0.2">
      <c r="A1018">
        <v>3225</v>
      </c>
    </row>
    <row r="1019" spans="1:1" x14ac:dyDescent="0.2">
      <c r="A1019">
        <v>3226</v>
      </c>
    </row>
    <row r="1020" spans="1:1" x14ac:dyDescent="0.2">
      <c r="A1020">
        <v>3227</v>
      </c>
    </row>
    <row r="1021" spans="1:1" x14ac:dyDescent="0.2">
      <c r="A1021">
        <v>3228</v>
      </c>
    </row>
    <row r="1022" spans="1:1" x14ac:dyDescent="0.2">
      <c r="A1022">
        <v>3229</v>
      </c>
    </row>
    <row r="1023" spans="1:1" x14ac:dyDescent="0.2">
      <c r="A1023">
        <v>3230</v>
      </c>
    </row>
    <row r="1024" spans="1:1" x14ac:dyDescent="0.2">
      <c r="A1024">
        <v>3231</v>
      </c>
    </row>
    <row r="1025" spans="1:1" x14ac:dyDescent="0.2">
      <c r="A1025">
        <v>3232</v>
      </c>
    </row>
    <row r="1026" spans="1:1" x14ac:dyDescent="0.2">
      <c r="A1026">
        <v>3233</v>
      </c>
    </row>
    <row r="1027" spans="1:1" x14ac:dyDescent="0.2">
      <c r="A1027">
        <v>3234</v>
      </c>
    </row>
    <row r="1028" spans="1:1" x14ac:dyDescent="0.2">
      <c r="A1028">
        <v>3235</v>
      </c>
    </row>
    <row r="1029" spans="1:1" x14ac:dyDescent="0.2">
      <c r="A1029">
        <v>3236</v>
      </c>
    </row>
    <row r="1030" spans="1:1" x14ac:dyDescent="0.2">
      <c r="A1030">
        <v>3237</v>
      </c>
    </row>
    <row r="1031" spans="1:1" x14ac:dyDescent="0.2">
      <c r="A1031">
        <v>3238</v>
      </c>
    </row>
    <row r="1032" spans="1:1" x14ac:dyDescent="0.2">
      <c r="A1032">
        <v>3239</v>
      </c>
    </row>
    <row r="1033" spans="1:1" x14ac:dyDescent="0.2">
      <c r="A1033">
        <v>3240</v>
      </c>
    </row>
    <row r="1034" spans="1:1" x14ac:dyDescent="0.2">
      <c r="A1034">
        <v>3241</v>
      </c>
    </row>
    <row r="1035" spans="1:1" x14ac:dyDescent="0.2">
      <c r="A1035">
        <v>3242</v>
      </c>
    </row>
    <row r="1036" spans="1:1" x14ac:dyDescent="0.2">
      <c r="A1036">
        <v>3243</v>
      </c>
    </row>
    <row r="1037" spans="1:1" x14ac:dyDescent="0.2">
      <c r="A1037">
        <v>3244</v>
      </c>
    </row>
    <row r="1038" spans="1:1" x14ac:dyDescent="0.2">
      <c r="A1038">
        <v>3245</v>
      </c>
    </row>
    <row r="1039" spans="1:1" x14ac:dyDescent="0.2">
      <c r="A1039">
        <v>3246</v>
      </c>
    </row>
    <row r="1040" spans="1:1" x14ac:dyDescent="0.2">
      <c r="A1040">
        <v>3247</v>
      </c>
    </row>
    <row r="1041" spans="1:1" x14ac:dyDescent="0.2">
      <c r="A1041">
        <v>3248</v>
      </c>
    </row>
    <row r="1042" spans="1:1" x14ac:dyDescent="0.2">
      <c r="A1042">
        <v>3249</v>
      </c>
    </row>
    <row r="1043" spans="1:1" x14ac:dyDescent="0.2">
      <c r="A1043">
        <v>3250</v>
      </c>
    </row>
    <row r="1044" spans="1:1" x14ac:dyDescent="0.2">
      <c r="A1044">
        <v>3251</v>
      </c>
    </row>
    <row r="1045" spans="1:1" x14ac:dyDescent="0.2">
      <c r="A1045">
        <v>3252</v>
      </c>
    </row>
    <row r="1046" spans="1:1" x14ac:dyDescent="0.2">
      <c r="A1046">
        <v>3253</v>
      </c>
    </row>
    <row r="1047" spans="1:1" x14ac:dyDescent="0.2">
      <c r="A1047">
        <v>3254</v>
      </c>
    </row>
    <row r="1048" spans="1:1" x14ac:dyDescent="0.2">
      <c r="A1048">
        <v>3255</v>
      </c>
    </row>
    <row r="1049" spans="1:1" x14ac:dyDescent="0.2">
      <c r="A1049">
        <v>3256</v>
      </c>
    </row>
    <row r="1050" spans="1:1" x14ac:dyDescent="0.2">
      <c r="A1050">
        <v>3257</v>
      </c>
    </row>
    <row r="1051" spans="1:1" x14ac:dyDescent="0.2">
      <c r="A1051">
        <v>3258</v>
      </c>
    </row>
    <row r="1052" spans="1:1" x14ac:dyDescent="0.2">
      <c r="A1052">
        <v>3259</v>
      </c>
    </row>
    <row r="1053" spans="1:1" x14ac:dyDescent="0.2">
      <c r="A1053">
        <v>3260</v>
      </c>
    </row>
    <row r="1054" spans="1:1" x14ac:dyDescent="0.2">
      <c r="A1054">
        <v>3261</v>
      </c>
    </row>
    <row r="1055" spans="1:1" x14ac:dyDescent="0.2">
      <c r="A1055">
        <v>3262</v>
      </c>
    </row>
    <row r="1056" spans="1:1" x14ac:dyDescent="0.2">
      <c r="A1056">
        <v>3263</v>
      </c>
    </row>
    <row r="1057" spans="1:1" x14ac:dyDescent="0.2">
      <c r="A1057">
        <v>3264</v>
      </c>
    </row>
    <row r="1058" spans="1:1" x14ac:dyDescent="0.2">
      <c r="A1058">
        <v>3265</v>
      </c>
    </row>
    <row r="1059" spans="1:1" x14ac:dyDescent="0.2">
      <c r="A1059">
        <v>3266</v>
      </c>
    </row>
    <row r="1060" spans="1:1" x14ac:dyDescent="0.2">
      <c r="A1060">
        <v>3267</v>
      </c>
    </row>
    <row r="1061" spans="1:1" x14ac:dyDescent="0.2">
      <c r="A1061">
        <v>3268</v>
      </c>
    </row>
    <row r="1062" spans="1:1" x14ac:dyDescent="0.2">
      <c r="A1062">
        <v>3269</v>
      </c>
    </row>
    <row r="1063" spans="1:1" x14ac:dyDescent="0.2">
      <c r="A1063">
        <v>3270</v>
      </c>
    </row>
    <row r="1064" spans="1:1" x14ac:dyDescent="0.2">
      <c r="A1064">
        <v>3271</v>
      </c>
    </row>
    <row r="1065" spans="1:1" x14ac:dyDescent="0.2">
      <c r="A1065">
        <v>3272</v>
      </c>
    </row>
    <row r="1066" spans="1:1" x14ac:dyDescent="0.2">
      <c r="A1066">
        <v>3273</v>
      </c>
    </row>
    <row r="1067" spans="1:1" x14ac:dyDescent="0.2">
      <c r="A1067">
        <v>3274</v>
      </c>
    </row>
    <row r="1068" spans="1:1" x14ac:dyDescent="0.2">
      <c r="A1068">
        <v>3275</v>
      </c>
    </row>
    <row r="1069" spans="1:1" x14ac:dyDescent="0.2">
      <c r="A1069">
        <v>3276</v>
      </c>
    </row>
    <row r="1070" spans="1:1" x14ac:dyDescent="0.2">
      <c r="A1070">
        <v>3277</v>
      </c>
    </row>
    <row r="1071" spans="1:1" x14ac:dyDescent="0.2">
      <c r="A1071">
        <v>3278</v>
      </c>
    </row>
    <row r="1072" spans="1:1" x14ac:dyDescent="0.2">
      <c r="A1072">
        <v>3279</v>
      </c>
    </row>
    <row r="1073" spans="1:1" x14ac:dyDescent="0.2">
      <c r="A1073">
        <v>3280</v>
      </c>
    </row>
    <row r="1074" spans="1:1" x14ac:dyDescent="0.2">
      <c r="A1074">
        <v>3281</v>
      </c>
    </row>
    <row r="1075" spans="1:1" x14ac:dyDescent="0.2">
      <c r="A1075">
        <v>3282</v>
      </c>
    </row>
    <row r="1076" spans="1:1" x14ac:dyDescent="0.2">
      <c r="A1076">
        <v>3283</v>
      </c>
    </row>
    <row r="1077" spans="1:1" x14ac:dyDescent="0.2">
      <c r="A1077">
        <v>3284</v>
      </c>
    </row>
    <row r="1078" spans="1:1" x14ac:dyDescent="0.2">
      <c r="A1078">
        <v>3285</v>
      </c>
    </row>
    <row r="1079" spans="1:1" x14ac:dyDescent="0.2">
      <c r="A1079">
        <v>3286</v>
      </c>
    </row>
    <row r="1080" spans="1:1" x14ac:dyDescent="0.2">
      <c r="A1080">
        <v>3287</v>
      </c>
    </row>
    <row r="1081" spans="1:1" x14ac:dyDescent="0.2">
      <c r="A1081">
        <v>3288</v>
      </c>
    </row>
    <row r="1082" spans="1:1" x14ac:dyDescent="0.2">
      <c r="A1082">
        <v>3289</v>
      </c>
    </row>
    <row r="1083" spans="1:1" x14ac:dyDescent="0.2">
      <c r="A1083">
        <v>3291</v>
      </c>
    </row>
    <row r="1084" spans="1:1" x14ac:dyDescent="0.2">
      <c r="A1084">
        <v>3292</v>
      </c>
    </row>
    <row r="1085" spans="1:1" x14ac:dyDescent="0.2">
      <c r="A1085">
        <v>3293</v>
      </c>
    </row>
    <row r="1086" spans="1:1" x14ac:dyDescent="0.2">
      <c r="A1086">
        <v>3294</v>
      </c>
    </row>
    <row r="1087" spans="1:1" x14ac:dyDescent="0.2">
      <c r="A1087">
        <v>3295</v>
      </c>
    </row>
    <row r="1088" spans="1:1" x14ac:dyDescent="0.2">
      <c r="A1088">
        <v>3296</v>
      </c>
    </row>
    <row r="1089" spans="1:1" x14ac:dyDescent="0.2">
      <c r="A1089">
        <v>3297</v>
      </c>
    </row>
    <row r="1090" spans="1:1" x14ac:dyDescent="0.2">
      <c r="A1090">
        <v>3298</v>
      </c>
    </row>
    <row r="1091" spans="1:1" x14ac:dyDescent="0.2">
      <c r="A1091">
        <v>3299</v>
      </c>
    </row>
    <row r="1092" spans="1:1" x14ac:dyDescent="0.2">
      <c r="A1092">
        <v>3311</v>
      </c>
    </row>
    <row r="1093" spans="1:1" x14ac:dyDescent="0.2">
      <c r="A1093">
        <v>3312</v>
      </c>
    </row>
    <row r="1094" spans="1:1" x14ac:dyDescent="0.2">
      <c r="A1094">
        <v>3313</v>
      </c>
    </row>
    <row r="1095" spans="1:1" x14ac:dyDescent="0.2">
      <c r="A1095">
        <v>3314</v>
      </c>
    </row>
    <row r="1096" spans="1:1" x14ac:dyDescent="0.2">
      <c r="A1096">
        <v>3315</v>
      </c>
    </row>
    <row r="1097" spans="1:1" x14ac:dyDescent="0.2">
      <c r="A1097">
        <v>3316</v>
      </c>
    </row>
    <row r="1098" spans="1:1" x14ac:dyDescent="0.2">
      <c r="A1098">
        <v>3317</v>
      </c>
    </row>
    <row r="1099" spans="1:1" x14ac:dyDescent="0.2">
      <c r="A1099">
        <v>3318</v>
      </c>
    </row>
    <row r="1100" spans="1:1" x14ac:dyDescent="0.2">
      <c r="A1100">
        <v>3319</v>
      </c>
    </row>
    <row r="1101" spans="1:1" x14ac:dyDescent="0.2">
      <c r="A1101">
        <v>3320</v>
      </c>
    </row>
    <row r="1102" spans="1:1" x14ac:dyDescent="0.2">
      <c r="A1102">
        <v>3321</v>
      </c>
    </row>
    <row r="1103" spans="1:1" x14ac:dyDescent="0.2">
      <c r="A1103">
        <v>3322</v>
      </c>
    </row>
    <row r="1104" spans="1:1" x14ac:dyDescent="0.2">
      <c r="A1104">
        <v>3323</v>
      </c>
    </row>
    <row r="1105" spans="1:1" x14ac:dyDescent="0.2">
      <c r="A1105">
        <v>3324</v>
      </c>
    </row>
    <row r="1106" spans="1:1" x14ac:dyDescent="0.2">
      <c r="A1106">
        <v>3325</v>
      </c>
    </row>
    <row r="1107" spans="1:1" x14ac:dyDescent="0.2">
      <c r="A1107">
        <v>3326</v>
      </c>
    </row>
    <row r="1108" spans="1:1" x14ac:dyDescent="0.2">
      <c r="A1108">
        <v>3327</v>
      </c>
    </row>
    <row r="1109" spans="1:1" x14ac:dyDescent="0.2">
      <c r="A1109">
        <v>3328</v>
      </c>
    </row>
    <row r="1110" spans="1:1" x14ac:dyDescent="0.2">
      <c r="A1110">
        <v>3329</v>
      </c>
    </row>
    <row r="1111" spans="1:1" x14ac:dyDescent="0.2">
      <c r="A1111">
        <v>3330</v>
      </c>
    </row>
    <row r="1112" spans="1:1" x14ac:dyDescent="0.2">
      <c r="A1112">
        <v>3331</v>
      </c>
    </row>
    <row r="1113" spans="1:1" x14ac:dyDescent="0.2">
      <c r="A1113">
        <v>3332</v>
      </c>
    </row>
    <row r="1114" spans="1:1" x14ac:dyDescent="0.2">
      <c r="A1114">
        <v>3333</v>
      </c>
    </row>
    <row r="1115" spans="1:1" x14ac:dyDescent="0.2">
      <c r="A1115">
        <v>3334</v>
      </c>
    </row>
    <row r="1116" spans="1:1" x14ac:dyDescent="0.2">
      <c r="A1116">
        <v>3335</v>
      </c>
    </row>
    <row r="1117" spans="1:1" x14ac:dyDescent="0.2">
      <c r="A1117">
        <v>3336</v>
      </c>
    </row>
    <row r="1118" spans="1:1" x14ac:dyDescent="0.2">
      <c r="A1118">
        <v>3337</v>
      </c>
    </row>
    <row r="1119" spans="1:1" x14ac:dyDescent="0.2">
      <c r="A1119">
        <v>3338</v>
      </c>
    </row>
    <row r="1120" spans="1:1" x14ac:dyDescent="0.2">
      <c r="A1120">
        <v>3339</v>
      </c>
    </row>
    <row r="1121" spans="1:1" x14ac:dyDescent="0.2">
      <c r="A1121">
        <v>3340</v>
      </c>
    </row>
    <row r="1122" spans="1:1" x14ac:dyDescent="0.2">
      <c r="A1122">
        <v>3341</v>
      </c>
    </row>
    <row r="1123" spans="1:1" x14ac:dyDescent="0.2">
      <c r="A1123">
        <v>3342</v>
      </c>
    </row>
    <row r="1124" spans="1:1" x14ac:dyDescent="0.2">
      <c r="A1124">
        <v>3343</v>
      </c>
    </row>
    <row r="1125" spans="1:1" x14ac:dyDescent="0.2">
      <c r="A1125">
        <v>3344</v>
      </c>
    </row>
    <row r="1126" spans="1:1" x14ac:dyDescent="0.2">
      <c r="A1126">
        <v>3345</v>
      </c>
    </row>
    <row r="1127" spans="1:1" x14ac:dyDescent="0.2">
      <c r="A1127">
        <v>3346</v>
      </c>
    </row>
    <row r="1128" spans="1:1" x14ac:dyDescent="0.2">
      <c r="A1128">
        <v>3347</v>
      </c>
    </row>
    <row r="1129" spans="1:1" x14ac:dyDescent="0.2">
      <c r="A1129">
        <v>3348</v>
      </c>
    </row>
    <row r="1130" spans="1:1" x14ac:dyDescent="0.2">
      <c r="A1130">
        <v>3349</v>
      </c>
    </row>
    <row r="1131" spans="1:1" x14ac:dyDescent="0.2">
      <c r="A1131">
        <v>3350</v>
      </c>
    </row>
    <row r="1132" spans="1:1" x14ac:dyDescent="0.2">
      <c r="A1132">
        <v>3351</v>
      </c>
    </row>
    <row r="1133" spans="1:1" x14ac:dyDescent="0.2">
      <c r="A1133">
        <v>3352</v>
      </c>
    </row>
    <row r="1134" spans="1:1" x14ac:dyDescent="0.2">
      <c r="A1134">
        <v>3353</v>
      </c>
    </row>
    <row r="1135" spans="1:1" x14ac:dyDescent="0.2">
      <c r="A1135">
        <v>3354</v>
      </c>
    </row>
    <row r="1136" spans="1:1" x14ac:dyDescent="0.2">
      <c r="A1136">
        <v>3355</v>
      </c>
    </row>
    <row r="1137" spans="1:1" x14ac:dyDescent="0.2">
      <c r="A1137">
        <v>3356</v>
      </c>
    </row>
    <row r="1138" spans="1:1" x14ac:dyDescent="0.2">
      <c r="A1138">
        <v>3357</v>
      </c>
    </row>
    <row r="1139" spans="1:1" x14ac:dyDescent="0.2">
      <c r="A1139">
        <v>3358</v>
      </c>
    </row>
    <row r="1140" spans="1:1" x14ac:dyDescent="0.2">
      <c r="A1140">
        <v>3359</v>
      </c>
    </row>
    <row r="1141" spans="1:1" x14ac:dyDescent="0.2">
      <c r="A1141">
        <v>3360</v>
      </c>
    </row>
    <row r="1142" spans="1:1" x14ac:dyDescent="0.2">
      <c r="A1142">
        <v>3361</v>
      </c>
    </row>
    <row r="1143" spans="1:1" x14ac:dyDescent="0.2">
      <c r="A1143">
        <v>3362</v>
      </c>
    </row>
    <row r="1144" spans="1:1" x14ac:dyDescent="0.2">
      <c r="A1144">
        <v>3363</v>
      </c>
    </row>
    <row r="1145" spans="1:1" x14ac:dyDescent="0.2">
      <c r="A1145">
        <v>3364</v>
      </c>
    </row>
    <row r="1146" spans="1:1" x14ac:dyDescent="0.2">
      <c r="A1146">
        <v>3365</v>
      </c>
    </row>
    <row r="1147" spans="1:1" x14ac:dyDescent="0.2">
      <c r="A1147">
        <v>3366</v>
      </c>
    </row>
    <row r="1148" spans="1:1" x14ac:dyDescent="0.2">
      <c r="A1148">
        <v>3367</v>
      </c>
    </row>
    <row r="1149" spans="1:1" x14ac:dyDescent="0.2">
      <c r="A1149">
        <v>3368</v>
      </c>
    </row>
    <row r="1150" spans="1:1" x14ac:dyDescent="0.2">
      <c r="A1150">
        <v>3369</v>
      </c>
    </row>
    <row r="1151" spans="1:1" x14ac:dyDescent="0.2">
      <c r="A1151">
        <v>3370</v>
      </c>
    </row>
    <row r="1152" spans="1:1" x14ac:dyDescent="0.2">
      <c r="A1152">
        <v>3371</v>
      </c>
    </row>
    <row r="1153" spans="1:1" x14ac:dyDescent="0.2">
      <c r="A1153">
        <v>3372</v>
      </c>
    </row>
    <row r="1154" spans="1:1" x14ac:dyDescent="0.2">
      <c r="A1154">
        <v>3373</v>
      </c>
    </row>
    <row r="1155" spans="1:1" x14ac:dyDescent="0.2">
      <c r="A1155">
        <v>3374</v>
      </c>
    </row>
    <row r="1156" spans="1:1" x14ac:dyDescent="0.2">
      <c r="A1156">
        <v>3375</v>
      </c>
    </row>
    <row r="1157" spans="1:1" x14ac:dyDescent="0.2">
      <c r="A1157">
        <v>3376</v>
      </c>
    </row>
    <row r="1158" spans="1:1" x14ac:dyDescent="0.2">
      <c r="A1158">
        <v>3377</v>
      </c>
    </row>
    <row r="1159" spans="1:1" x14ac:dyDescent="0.2">
      <c r="A1159">
        <v>3378</v>
      </c>
    </row>
    <row r="1160" spans="1:1" x14ac:dyDescent="0.2">
      <c r="A1160">
        <v>3379</v>
      </c>
    </row>
    <row r="1161" spans="1:1" x14ac:dyDescent="0.2">
      <c r="A1161">
        <v>3380</v>
      </c>
    </row>
    <row r="1162" spans="1:1" x14ac:dyDescent="0.2">
      <c r="A1162">
        <v>3381</v>
      </c>
    </row>
    <row r="1163" spans="1:1" x14ac:dyDescent="0.2">
      <c r="A1163">
        <v>3382</v>
      </c>
    </row>
    <row r="1164" spans="1:1" x14ac:dyDescent="0.2">
      <c r="A1164">
        <v>3383</v>
      </c>
    </row>
    <row r="1165" spans="1:1" x14ac:dyDescent="0.2">
      <c r="A1165">
        <v>3384</v>
      </c>
    </row>
    <row r="1166" spans="1:1" x14ac:dyDescent="0.2">
      <c r="A1166">
        <v>3385</v>
      </c>
    </row>
    <row r="1167" spans="1:1" x14ac:dyDescent="0.2">
      <c r="A1167">
        <v>3386</v>
      </c>
    </row>
    <row r="1168" spans="1:1" x14ac:dyDescent="0.2">
      <c r="A1168">
        <v>3387</v>
      </c>
    </row>
    <row r="1169" spans="1:1" x14ac:dyDescent="0.2">
      <c r="A1169">
        <v>3388</v>
      </c>
    </row>
    <row r="1170" spans="1:1" x14ac:dyDescent="0.2">
      <c r="A1170">
        <v>3389</v>
      </c>
    </row>
    <row r="1171" spans="1:1" x14ac:dyDescent="0.2">
      <c r="A1171">
        <v>3390</v>
      </c>
    </row>
    <row r="1172" spans="1:1" x14ac:dyDescent="0.2">
      <c r="A1172">
        <v>3391</v>
      </c>
    </row>
    <row r="1173" spans="1:1" x14ac:dyDescent="0.2">
      <c r="A1173">
        <v>3392</v>
      </c>
    </row>
    <row r="1174" spans="1:1" x14ac:dyDescent="0.2">
      <c r="A1174">
        <v>3393</v>
      </c>
    </row>
    <row r="1175" spans="1:1" x14ac:dyDescent="0.2">
      <c r="A1175">
        <v>3394</v>
      </c>
    </row>
    <row r="1176" spans="1:1" x14ac:dyDescent="0.2">
      <c r="A1176">
        <v>3395</v>
      </c>
    </row>
    <row r="1177" spans="1:1" x14ac:dyDescent="0.2">
      <c r="A1177">
        <v>3396</v>
      </c>
    </row>
    <row r="1178" spans="1:1" x14ac:dyDescent="0.2">
      <c r="A1178">
        <v>3397</v>
      </c>
    </row>
    <row r="1179" spans="1:1" x14ac:dyDescent="0.2">
      <c r="A1179">
        <v>3398</v>
      </c>
    </row>
    <row r="1180" spans="1:1" x14ac:dyDescent="0.2">
      <c r="A1180">
        <v>3399</v>
      </c>
    </row>
    <row r="1181" spans="1:1" x14ac:dyDescent="0.2">
      <c r="A1181">
        <v>3411</v>
      </c>
    </row>
    <row r="1182" spans="1:1" x14ac:dyDescent="0.2">
      <c r="A1182">
        <v>3412</v>
      </c>
    </row>
    <row r="1183" spans="1:1" x14ac:dyDescent="0.2">
      <c r="A1183">
        <v>3413</v>
      </c>
    </row>
    <row r="1184" spans="1:1" x14ac:dyDescent="0.2">
      <c r="A1184">
        <v>3414</v>
      </c>
    </row>
    <row r="1185" spans="1:1" x14ac:dyDescent="0.2">
      <c r="A1185">
        <v>3415</v>
      </c>
    </row>
    <row r="1186" spans="1:1" x14ac:dyDescent="0.2">
      <c r="A1186">
        <v>3416</v>
      </c>
    </row>
    <row r="1187" spans="1:1" x14ac:dyDescent="0.2">
      <c r="A1187">
        <v>3417</v>
      </c>
    </row>
    <row r="1188" spans="1:1" x14ac:dyDescent="0.2">
      <c r="A1188">
        <v>3418</v>
      </c>
    </row>
    <row r="1189" spans="1:1" x14ac:dyDescent="0.2">
      <c r="A1189">
        <v>3419</v>
      </c>
    </row>
    <row r="1190" spans="1:1" x14ac:dyDescent="0.2">
      <c r="A1190">
        <v>3420</v>
      </c>
    </row>
    <row r="1191" spans="1:1" x14ac:dyDescent="0.2">
      <c r="A1191">
        <v>3421</v>
      </c>
    </row>
    <row r="1192" spans="1:1" x14ac:dyDescent="0.2">
      <c r="A1192">
        <v>3422</v>
      </c>
    </row>
    <row r="1193" spans="1:1" x14ac:dyDescent="0.2">
      <c r="A1193">
        <v>3423</v>
      </c>
    </row>
    <row r="1194" spans="1:1" x14ac:dyDescent="0.2">
      <c r="A1194">
        <v>3424</v>
      </c>
    </row>
    <row r="1195" spans="1:1" x14ac:dyDescent="0.2">
      <c r="A1195">
        <v>3425</v>
      </c>
    </row>
    <row r="1196" spans="1:1" x14ac:dyDescent="0.2">
      <c r="A1196">
        <v>3426</v>
      </c>
    </row>
    <row r="1197" spans="1:1" x14ac:dyDescent="0.2">
      <c r="A1197">
        <v>3427</v>
      </c>
    </row>
    <row r="1198" spans="1:1" x14ac:dyDescent="0.2">
      <c r="A1198">
        <v>3428</v>
      </c>
    </row>
    <row r="1199" spans="1:1" x14ac:dyDescent="0.2">
      <c r="A1199">
        <v>3429</v>
      </c>
    </row>
    <row r="1200" spans="1:1" x14ac:dyDescent="0.2">
      <c r="A1200">
        <v>3430</v>
      </c>
    </row>
    <row r="1201" spans="1:1" x14ac:dyDescent="0.2">
      <c r="A1201">
        <v>3431</v>
      </c>
    </row>
    <row r="1202" spans="1:1" x14ac:dyDescent="0.2">
      <c r="A1202">
        <v>3432</v>
      </c>
    </row>
    <row r="1203" spans="1:1" x14ac:dyDescent="0.2">
      <c r="A1203">
        <v>3433</v>
      </c>
    </row>
    <row r="1204" spans="1:1" x14ac:dyDescent="0.2">
      <c r="A1204">
        <v>3434</v>
      </c>
    </row>
    <row r="1205" spans="1:1" x14ac:dyDescent="0.2">
      <c r="A1205">
        <v>3435</v>
      </c>
    </row>
    <row r="1206" spans="1:1" x14ac:dyDescent="0.2">
      <c r="A1206">
        <v>3436</v>
      </c>
    </row>
    <row r="1207" spans="1:1" x14ac:dyDescent="0.2">
      <c r="A1207">
        <v>3437</v>
      </c>
    </row>
    <row r="1208" spans="1:1" x14ac:dyDescent="0.2">
      <c r="A1208">
        <v>3438</v>
      </c>
    </row>
    <row r="1209" spans="1:1" x14ac:dyDescent="0.2">
      <c r="A1209">
        <v>3439</v>
      </c>
    </row>
    <row r="1210" spans="1:1" x14ac:dyDescent="0.2">
      <c r="A1210">
        <v>3440</v>
      </c>
    </row>
    <row r="1211" spans="1:1" x14ac:dyDescent="0.2">
      <c r="A1211">
        <v>3441</v>
      </c>
    </row>
    <row r="1212" spans="1:1" x14ac:dyDescent="0.2">
      <c r="A1212">
        <v>3442</v>
      </c>
    </row>
    <row r="1213" spans="1:1" x14ac:dyDescent="0.2">
      <c r="A1213">
        <v>3443</v>
      </c>
    </row>
    <row r="1214" spans="1:1" x14ac:dyDescent="0.2">
      <c r="A1214">
        <v>3444</v>
      </c>
    </row>
    <row r="1215" spans="1:1" x14ac:dyDescent="0.2">
      <c r="A1215">
        <v>3445</v>
      </c>
    </row>
    <row r="1216" spans="1:1" x14ac:dyDescent="0.2">
      <c r="A1216">
        <v>3446</v>
      </c>
    </row>
    <row r="1217" spans="1:1" x14ac:dyDescent="0.2">
      <c r="A1217">
        <v>3447</v>
      </c>
    </row>
    <row r="1218" spans="1:1" x14ac:dyDescent="0.2">
      <c r="A1218">
        <v>3448</v>
      </c>
    </row>
    <row r="1219" spans="1:1" x14ac:dyDescent="0.2">
      <c r="A1219">
        <v>3449</v>
      </c>
    </row>
    <row r="1220" spans="1:1" x14ac:dyDescent="0.2">
      <c r="A1220">
        <v>3450</v>
      </c>
    </row>
    <row r="1221" spans="1:1" x14ac:dyDescent="0.2">
      <c r="A1221">
        <v>3451</v>
      </c>
    </row>
    <row r="1222" spans="1:1" x14ac:dyDescent="0.2">
      <c r="A1222">
        <v>3452</v>
      </c>
    </row>
    <row r="1223" spans="1:1" x14ac:dyDescent="0.2">
      <c r="A1223">
        <v>3453</v>
      </c>
    </row>
    <row r="1224" spans="1:1" x14ac:dyDescent="0.2">
      <c r="A1224">
        <v>3454</v>
      </c>
    </row>
    <row r="1225" spans="1:1" x14ac:dyDescent="0.2">
      <c r="A1225">
        <v>3455</v>
      </c>
    </row>
    <row r="1226" spans="1:1" x14ac:dyDescent="0.2">
      <c r="A1226">
        <v>3456</v>
      </c>
    </row>
    <row r="1227" spans="1:1" x14ac:dyDescent="0.2">
      <c r="A1227">
        <v>3457</v>
      </c>
    </row>
    <row r="1228" spans="1:1" x14ac:dyDescent="0.2">
      <c r="A1228">
        <v>3458</v>
      </c>
    </row>
    <row r="1229" spans="1:1" x14ac:dyDescent="0.2">
      <c r="A1229">
        <v>3459</v>
      </c>
    </row>
    <row r="1230" spans="1:1" x14ac:dyDescent="0.2">
      <c r="A1230">
        <v>3460</v>
      </c>
    </row>
    <row r="1231" spans="1:1" x14ac:dyDescent="0.2">
      <c r="A1231">
        <v>3461</v>
      </c>
    </row>
    <row r="1232" spans="1:1" x14ac:dyDescent="0.2">
      <c r="A1232">
        <v>3462</v>
      </c>
    </row>
    <row r="1233" spans="1:1" x14ac:dyDescent="0.2">
      <c r="A1233">
        <v>3463</v>
      </c>
    </row>
    <row r="1234" spans="1:1" x14ac:dyDescent="0.2">
      <c r="A1234">
        <v>3464</v>
      </c>
    </row>
    <row r="1235" spans="1:1" x14ac:dyDescent="0.2">
      <c r="A1235">
        <v>3465</v>
      </c>
    </row>
    <row r="1236" spans="1:1" x14ac:dyDescent="0.2">
      <c r="A1236">
        <v>3466</v>
      </c>
    </row>
    <row r="1237" spans="1:1" x14ac:dyDescent="0.2">
      <c r="A1237">
        <v>3467</v>
      </c>
    </row>
    <row r="1238" spans="1:1" x14ac:dyDescent="0.2">
      <c r="A1238">
        <v>3468</v>
      </c>
    </row>
    <row r="1239" spans="1:1" x14ac:dyDescent="0.2">
      <c r="A1239">
        <v>3469</v>
      </c>
    </row>
    <row r="1240" spans="1:1" x14ac:dyDescent="0.2">
      <c r="A1240">
        <v>3470</v>
      </c>
    </row>
    <row r="1241" spans="1:1" x14ac:dyDescent="0.2">
      <c r="A1241">
        <v>3471</v>
      </c>
    </row>
    <row r="1242" spans="1:1" x14ac:dyDescent="0.2">
      <c r="A1242">
        <v>3472</v>
      </c>
    </row>
    <row r="1243" spans="1:1" x14ac:dyDescent="0.2">
      <c r="A1243">
        <v>3473</v>
      </c>
    </row>
    <row r="1244" spans="1:1" x14ac:dyDescent="0.2">
      <c r="A1244">
        <v>3474</v>
      </c>
    </row>
    <row r="1245" spans="1:1" x14ac:dyDescent="0.2">
      <c r="A1245">
        <v>3475</v>
      </c>
    </row>
    <row r="1246" spans="1:1" x14ac:dyDescent="0.2">
      <c r="A1246">
        <v>3476</v>
      </c>
    </row>
    <row r="1247" spans="1:1" x14ac:dyDescent="0.2">
      <c r="A1247">
        <v>3477</v>
      </c>
    </row>
    <row r="1248" spans="1:1" x14ac:dyDescent="0.2">
      <c r="A1248">
        <v>3478</v>
      </c>
    </row>
    <row r="1249" spans="1:1" x14ac:dyDescent="0.2">
      <c r="A1249">
        <v>3479</v>
      </c>
    </row>
    <row r="1250" spans="1:1" x14ac:dyDescent="0.2">
      <c r="A1250">
        <v>3480</v>
      </c>
    </row>
    <row r="1251" spans="1:1" x14ac:dyDescent="0.2">
      <c r="A1251">
        <v>3481</v>
      </c>
    </row>
    <row r="1252" spans="1:1" x14ac:dyDescent="0.2">
      <c r="A1252">
        <v>3482</v>
      </c>
    </row>
    <row r="1253" spans="1:1" x14ac:dyDescent="0.2">
      <c r="A1253">
        <v>3483</v>
      </c>
    </row>
    <row r="1254" spans="1:1" x14ac:dyDescent="0.2">
      <c r="A1254">
        <v>3484</v>
      </c>
    </row>
    <row r="1255" spans="1:1" x14ac:dyDescent="0.2">
      <c r="A1255">
        <v>3485</v>
      </c>
    </row>
    <row r="1256" spans="1:1" x14ac:dyDescent="0.2">
      <c r="A1256">
        <v>3486</v>
      </c>
    </row>
    <row r="1257" spans="1:1" x14ac:dyDescent="0.2">
      <c r="A1257">
        <v>3487</v>
      </c>
    </row>
    <row r="1258" spans="1:1" x14ac:dyDescent="0.2">
      <c r="A1258">
        <v>3488</v>
      </c>
    </row>
    <row r="1259" spans="1:1" x14ac:dyDescent="0.2">
      <c r="A1259">
        <v>3489</v>
      </c>
    </row>
    <row r="1260" spans="1:1" x14ac:dyDescent="0.2">
      <c r="A1260">
        <v>3490</v>
      </c>
    </row>
    <row r="1261" spans="1:1" x14ac:dyDescent="0.2">
      <c r="A1261">
        <v>3491</v>
      </c>
    </row>
    <row r="1262" spans="1:1" x14ac:dyDescent="0.2">
      <c r="A1262">
        <v>3492</v>
      </c>
    </row>
    <row r="1263" spans="1:1" x14ac:dyDescent="0.2">
      <c r="A1263">
        <v>3493</v>
      </c>
    </row>
    <row r="1264" spans="1:1" x14ac:dyDescent="0.2">
      <c r="A1264">
        <v>3494</v>
      </c>
    </row>
    <row r="1265" spans="1:1" x14ac:dyDescent="0.2">
      <c r="A1265">
        <v>3495</v>
      </c>
    </row>
    <row r="1266" spans="1:1" x14ac:dyDescent="0.2">
      <c r="A1266">
        <v>3496</v>
      </c>
    </row>
    <row r="1267" spans="1:1" x14ac:dyDescent="0.2">
      <c r="A1267">
        <v>3497</v>
      </c>
    </row>
    <row r="1268" spans="1:1" x14ac:dyDescent="0.2">
      <c r="A1268">
        <v>3498</v>
      </c>
    </row>
    <row r="1269" spans="1:1" x14ac:dyDescent="0.2">
      <c r="A1269">
        <v>3499</v>
      </c>
    </row>
    <row r="1270" spans="1:1" x14ac:dyDescent="0.2">
      <c r="A1270">
        <v>3511</v>
      </c>
    </row>
    <row r="1271" spans="1:1" x14ac:dyDescent="0.2">
      <c r="A1271">
        <v>3512</v>
      </c>
    </row>
    <row r="1272" spans="1:1" x14ac:dyDescent="0.2">
      <c r="A1272">
        <v>3513</v>
      </c>
    </row>
    <row r="1273" spans="1:1" x14ac:dyDescent="0.2">
      <c r="A1273">
        <v>3514</v>
      </c>
    </row>
    <row r="1274" spans="1:1" x14ac:dyDescent="0.2">
      <c r="A1274">
        <v>3515</v>
      </c>
    </row>
    <row r="1275" spans="1:1" x14ac:dyDescent="0.2">
      <c r="A1275">
        <v>3516</v>
      </c>
    </row>
    <row r="1276" spans="1:1" x14ac:dyDescent="0.2">
      <c r="A1276">
        <v>3517</v>
      </c>
    </row>
    <row r="1277" spans="1:1" x14ac:dyDescent="0.2">
      <c r="A1277">
        <v>3518</v>
      </c>
    </row>
    <row r="1278" spans="1:1" x14ac:dyDescent="0.2">
      <c r="A1278">
        <v>3519</v>
      </c>
    </row>
    <row r="1279" spans="1:1" x14ac:dyDescent="0.2">
      <c r="A1279">
        <v>3520</v>
      </c>
    </row>
    <row r="1280" spans="1:1" x14ac:dyDescent="0.2">
      <c r="A1280">
        <v>3521</v>
      </c>
    </row>
    <row r="1281" spans="1:1" x14ac:dyDescent="0.2">
      <c r="A1281">
        <v>3522</v>
      </c>
    </row>
    <row r="1282" spans="1:1" x14ac:dyDescent="0.2">
      <c r="A1282">
        <v>3523</v>
      </c>
    </row>
    <row r="1283" spans="1:1" x14ac:dyDescent="0.2">
      <c r="A1283">
        <v>3524</v>
      </c>
    </row>
    <row r="1284" spans="1:1" x14ac:dyDescent="0.2">
      <c r="A1284">
        <v>3525</v>
      </c>
    </row>
    <row r="1285" spans="1:1" x14ac:dyDescent="0.2">
      <c r="A1285">
        <v>3526</v>
      </c>
    </row>
    <row r="1286" spans="1:1" x14ac:dyDescent="0.2">
      <c r="A1286">
        <v>3527</v>
      </c>
    </row>
    <row r="1287" spans="1:1" x14ac:dyDescent="0.2">
      <c r="A1287">
        <v>3528</v>
      </c>
    </row>
    <row r="1288" spans="1:1" x14ac:dyDescent="0.2">
      <c r="A1288">
        <v>3529</v>
      </c>
    </row>
    <row r="1289" spans="1:1" x14ac:dyDescent="0.2">
      <c r="A1289">
        <v>3530</v>
      </c>
    </row>
    <row r="1290" spans="1:1" x14ac:dyDescent="0.2">
      <c r="A1290">
        <v>3531</v>
      </c>
    </row>
    <row r="1291" spans="1:1" x14ac:dyDescent="0.2">
      <c r="A1291">
        <v>3532</v>
      </c>
    </row>
    <row r="1292" spans="1:1" x14ac:dyDescent="0.2">
      <c r="A1292">
        <v>3533</v>
      </c>
    </row>
    <row r="1293" spans="1:1" x14ac:dyDescent="0.2">
      <c r="A1293">
        <v>3534</v>
      </c>
    </row>
    <row r="1294" spans="1:1" x14ac:dyDescent="0.2">
      <c r="A1294">
        <v>3535</v>
      </c>
    </row>
    <row r="1295" spans="1:1" x14ac:dyDescent="0.2">
      <c r="A1295">
        <v>3536</v>
      </c>
    </row>
    <row r="1296" spans="1:1" x14ac:dyDescent="0.2">
      <c r="A1296">
        <v>3537</v>
      </c>
    </row>
    <row r="1297" spans="1:1" x14ac:dyDescent="0.2">
      <c r="A1297">
        <v>3538</v>
      </c>
    </row>
    <row r="1298" spans="1:1" x14ac:dyDescent="0.2">
      <c r="A1298">
        <v>3539</v>
      </c>
    </row>
    <row r="1299" spans="1:1" x14ac:dyDescent="0.2">
      <c r="A1299">
        <v>3540</v>
      </c>
    </row>
    <row r="1300" spans="1:1" x14ac:dyDescent="0.2">
      <c r="A1300">
        <v>3541</v>
      </c>
    </row>
    <row r="1301" spans="1:1" x14ac:dyDescent="0.2">
      <c r="A1301">
        <v>3542</v>
      </c>
    </row>
    <row r="1302" spans="1:1" x14ac:dyDescent="0.2">
      <c r="A1302">
        <v>3543</v>
      </c>
    </row>
    <row r="1303" spans="1:1" x14ac:dyDescent="0.2">
      <c r="A1303">
        <v>3544</v>
      </c>
    </row>
    <row r="1304" spans="1:1" x14ac:dyDescent="0.2">
      <c r="A1304">
        <v>3545</v>
      </c>
    </row>
    <row r="1305" spans="1:1" x14ac:dyDescent="0.2">
      <c r="A1305">
        <v>3546</v>
      </c>
    </row>
    <row r="1306" spans="1:1" x14ac:dyDescent="0.2">
      <c r="A1306">
        <v>3547</v>
      </c>
    </row>
    <row r="1307" spans="1:1" x14ac:dyDescent="0.2">
      <c r="A1307">
        <v>3548</v>
      </c>
    </row>
    <row r="1308" spans="1:1" x14ac:dyDescent="0.2">
      <c r="A1308">
        <v>3549</v>
      </c>
    </row>
    <row r="1309" spans="1:1" x14ac:dyDescent="0.2">
      <c r="A1309">
        <v>3550</v>
      </c>
    </row>
    <row r="1310" spans="1:1" x14ac:dyDescent="0.2">
      <c r="A1310">
        <v>3551</v>
      </c>
    </row>
    <row r="1311" spans="1:1" x14ac:dyDescent="0.2">
      <c r="A1311">
        <v>3552</v>
      </c>
    </row>
    <row r="1312" spans="1:1" x14ac:dyDescent="0.2">
      <c r="A1312">
        <v>3553</v>
      </c>
    </row>
    <row r="1313" spans="1:1" x14ac:dyDescent="0.2">
      <c r="A1313">
        <v>3554</v>
      </c>
    </row>
    <row r="1314" spans="1:1" x14ac:dyDescent="0.2">
      <c r="A1314">
        <v>3555</v>
      </c>
    </row>
    <row r="1315" spans="1:1" x14ac:dyDescent="0.2">
      <c r="A1315">
        <v>3556</v>
      </c>
    </row>
    <row r="1316" spans="1:1" x14ac:dyDescent="0.2">
      <c r="A1316">
        <v>3557</v>
      </c>
    </row>
    <row r="1317" spans="1:1" x14ac:dyDescent="0.2">
      <c r="A1317">
        <v>3558</v>
      </c>
    </row>
    <row r="1318" spans="1:1" x14ac:dyDescent="0.2">
      <c r="A1318">
        <v>3559</v>
      </c>
    </row>
    <row r="1319" spans="1:1" x14ac:dyDescent="0.2">
      <c r="A1319">
        <v>3560</v>
      </c>
    </row>
    <row r="1320" spans="1:1" x14ac:dyDescent="0.2">
      <c r="A1320">
        <v>3561</v>
      </c>
    </row>
    <row r="1321" spans="1:1" x14ac:dyDescent="0.2">
      <c r="A1321">
        <v>3562</v>
      </c>
    </row>
    <row r="1322" spans="1:1" x14ac:dyDescent="0.2">
      <c r="A1322">
        <v>3563</v>
      </c>
    </row>
    <row r="1323" spans="1:1" x14ac:dyDescent="0.2">
      <c r="A1323">
        <v>3564</v>
      </c>
    </row>
    <row r="1324" spans="1:1" x14ac:dyDescent="0.2">
      <c r="A1324">
        <v>3565</v>
      </c>
    </row>
    <row r="1325" spans="1:1" x14ac:dyDescent="0.2">
      <c r="A1325">
        <v>3566</v>
      </c>
    </row>
    <row r="1326" spans="1:1" x14ac:dyDescent="0.2">
      <c r="A1326">
        <v>3567</v>
      </c>
    </row>
    <row r="1327" spans="1:1" x14ac:dyDescent="0.2">
      <c r="A1327">
        <v>3568</v>
      </c>
    </row>
    <row r="1328" spans="1:1" x14ac:dyDescent="0.2">
      <c r="A1328">
        <v>3569</v>
      </c>
    </row>
    <row r="1329" spans="1:1" x14ac:dyDescent="0.2">
      <c r="A1329">
        <v>3570</v>
      </c>
    </row>
    <row r="1330" spans="1:1" x14ac:dyDescent="0.2">
      <c r="A1330">
        <v>3571</v>
      </c>
    </row>
    <row r="1331" spans="1:1" x14ac:dyDescent="0.2">
      <c r="A1331">
        <v>3572</v>
      </c>
    </row>
    <row r="1332" spans="1:1" x14ac:dyDescent="0.2">
      <c r="A1332">
        <v>3573</v>
      </c>
    </row>
    <row r="1333" spans="1:1" x14ac:dyDescent="0.2">
      <c r="A1333">
        <v>3574</v>
      </c>
    </row>
    <row r="1334" spans="1:1" x14ac:dyDescent="0.2">
      <c r="A1334">
        <v>3575</v>
      </c>
    </row>
    <row r="1335" spans="1:1" x14ac:dyDescent="0.2">
      <c r="A1335">
        <v>3576</v>
      </c>
    </row>
    <row r="1336" spans="1:1" x14ac:dyDescent="0.2">
      <c r="A1336">
        <v>3577</v>
      </c>
    </row>
    <row r="1337" spans="1:1" x14ac:dyDescent="0.2">
      <c r="A1337">
        <v>3578</v>
      </c>
    </row>
    <row r="1338" spans="1:1" x14ac:dyDescent="0.2">
      <c r="A1338">
        <v>3579</v>
      </c>
    </row>
    <row r="1339" spans="1:1" x14ac:dyDescent="0.2">
      <c r="A1339">
        <v>3580</v>
      </c>
    </row>
    <row r="1340" spans="1:1" x14ac:dyDescent="0.2">
      <c r="A1340">
        <v>3581</v>
      </c>
    </row>
    <row r="1341" spans="1:1" x14ac:dyDescent="0.2">
      <c r="A1341">
        <v>3582</v>
      </c>
    </row>
    <row r="1342" spans="1:1" x14ac:dyDescent="0.2">
      <c r="A1342">
        <v>3583</v>
      </c>
    </row>
    <row r="1343" spans="1:1" x14ac:dyDescent="0.2">
      <c r="A1343">
        <v>3584</v>
      </c>
    </row>
    <row r="1344" spans="1:1" x14ac:dyDescent="0.2">
      <c r="A1344">
        <v>3585</v>
      </c>
    </row>
    <row r="1345" spans="1:1" x14ac:dyDescent="0.2">
      <c r="A1345">
        <v>3586</v>
      </c>
    </row>
    <row r="1346" spans="1:1" x14ac:dyDescent="0.2">
      <c r="A1346">
        <v>3587</v>
      </c>
    </row>
    <row r="1347" spans="1:1" x14ac:dyDescent="0.2">
      <c r="A1347">
        <v>3588</v>
      </c>
    </row>
    <row r="1348" spans="1:1" x14ac:dyDescent="0.2">
      <c r="A1348">
        <v>3589</v>
      </c>
    </row>
    <row r="1349" spans="1:1" x14ac:dyDescent="0.2">
      <c r="A1349">
        <v>3590</v>
      </c>
    </row>
    <row r="1350" spans="1:1" x14ac:dyDescent="0.2">
      <c r="A1350">
        <v>3591</v>
      </c>
    </row>
    <row r="1351" spans="1:1" x14ac:dyDescent="0.2">
      <c r="A1351">
        <v>3592</v>
      </c>
    </row>
    <row r="1352" spans="1:1" x14ac:dyDescent="0.2">
      <c r="A1352">
        <v>3593</v>
      </c>
    </row>
    <row r="1353" spans="1:1" x14ac:dyDescent="0.2">
      <c r="A1353">
        <v>3594</v>
      </c>
    </row>
    <row r="1354" spans="1:1" x14ac:dyDescent="0.2">
      <c r="A1354">
        <v>3595</v>
      </c>
    </row>
    <row r="1355" spans="1:1" x14ac:dyDescent="0.2">
      <c r="A1355">
        <v>3596</v>
      </c>
    </row>
    <row r="1356" spans="1:1" x14ac:dyDescent="0.2">
      <c r="A1356">
        <v>3597</v>
      </c>
    </row>
    <row r="1357" spans="1:1" x14ac:dyDescent="0.2">
      <c r="A1357">
        <v>3598</v>
      </c>
    </row>
    <row r="1358" spans="1:1" x14ac:dyDescent="0.2">
      <c r="A1358">
        <v>3599</v>
      </c>
    </row>
    <row r="1359" spans="1:1" x14ac:dyDescent="0.2">
      <c r="A1359">
        <v>3611</v>
      </c>
    </row>
    <row r="1360" spans="1:1" x14ac:dyDescent="0.2">
      <c r="A1360">
        <v>3612</v>
      </c>
    </row>
    <row r="1361" spans="1:1" x14ac:dyDescent="0.2">
      <c r="A1361">
        <v>3613</v>
      </c>
    </row>
    <row r="1362" spans="1:1" x14ac:dyDescent="0.2">
      <c r="A1362">
        <v>3614</v>
      </c>
    </row>
    <row r="1363" spans="1:1" x14ac:dyDescent="0.2">
      <c r="A1363">
        <v>3615</v>
      </c>
    </row>
    <row r="1364" spans="1:1" x14ac:dyDescent="0.2">
      <c r="A1364">
        <v>3616</v>
      </c>
    </row>
    <row r="1365" spans="1:1" x14ac:dyDescent="0.2">
      <c r="A1365">
        <v>3617</v>
      </c>
    </row>
    <row r="1366" spans="1:1" x14ac:dyDescent="0.2">
      <c r="A1366">
        <v>3618</v>
      </c>
    </row>
    <row r="1367" spans="1:1" x14ac:dyDescent="0.2">
      <c r="A1367">
        <v>3619</v>
      </c>
    </row>
    <row r="1368" spans="1:1" x14ac:dyDescent="0.2">
      <c r="A1368">
        <v>3620</v>
      </c>
    </row>
    <row r="1369" spans="1:1" x14ac:dyDescent="0.2">
      <c r="A1369">
        <v>3621</v>
      </c>
    </row>
    <row r="1370" spans="1:1" x14ac:dyDescent="0.2">
      <c r="A1370">
        <v>3622</v>
      </c>
    </row>
    <row r="1371" spans="1:1" x14ac:dyDescent="0.2">
      <c r="A1371">
        <v>3623</v>
      </c>
    </row>
    <row r="1372" spans="1:1" x14ac:dyDescent="0.2">
      <c r="A1372">
        <v>3624</v>
      </c>
    </row>
    <row r="1373" spans="1:1" x14ac:dyDescent="0.2">
      <c r="A1373">
        <v>3625</v>
      </c>
    </row>
    <row r="1374" spans="1:1" x14ac:dyDescent="0.2">
      <c r="A1374">
        <v>3626</v>
      </c>
    </row>
    <row r="1375" spans="1:1" x14ac:dyDescent="0.2">
      <c r="A1375">
        <v>3627</v>
      </c>
    </row>
    <row r="1376" spans="1:1" x14ac:dyDescent="0.2">
      <c r="A1376">
        <v>3628</v>
      </c>
    </row>
    <row r="1377" spans="1:1" x14ac:dyDescent="0.2">
      <c r="A1377">
        <v>3629</v>
      </c>
    </row>
    <row r="1378" spans="1:1" x14ac:dyDescent="0.2">
      <c r="A1378">
        <v>3630</v>
      </c>
    </row>
    <row r="1379" spans="1:1" x14ac:dyDescent="0.2">
      <c r="A1379">
        <v>3631</v>
      </c>
    </row>
    <row r="1380" spans="1:1" x14ac:dyDescent="0.2">
      <c r="A1380">
        <v>3632</v>
      </c>
    </row>
    <row r="1381" spans="1:1" x14ac:dyDescent="0.2">
      <c r="A1381">
        <v>3633</v>
      </c>
    </row>
    <row r="1382" spans="1:1" x14ac:dyDescent="0.2">
      <c r="A1382">
        <v>3634</v>
      </c>
    </row>
    <row r="1383" spans="1:1" x14ac:dyDescent="0.2">
      <c r="A1383">
        <v>3635</v>
      </c>
    </row>
    <row r="1384" spans="1:1" x14ac:dyDescent="0.2">
      <c r="A1384">
        <v>3636</v>
      </c>
    </row>
    <row r="1385" spans="1:1" x14ac:dyDescent="0.2">
      <c r="A1385">
        <v>3637</v>
      </c>
    </row>
    <row r="1386" spans="1:1" x14ac:dyDescent="0.2">
      <c r="A1386">
        <v>3638</v>
      </c>
    </row>
    <row r="1387" spans="1:1" x14ac:dyDescent="0.2">
      <c r="A1387">
        <v>3639</v>
      </c>
    </row>
    <row r="1388" spans="1:1" x14ac:dyDescent="0.2">
      <c r="A1388">
        <v>3640</v>
      </c>
    </row>
    <row r="1389" spans="1:1" x14ac:dyDescent="0.2">
      <c r="A1389">
        <v>3641</v>
      </c>
    </row>
    <row r="1390" spans="1:1" x14ac:dyDescent="0.2">
      <c r="A1390">
        <v>3642</v>
      </c>
    </row>
    <row r="1391" spans="1:1" x14ac:dyDescent="0.2">
      <c r="A1391">
        <v>3643</v>
      </c>
    </row>
    <row r="1392" spans="1:1" x14ac:dyDescent="0.2">
      <c r="A1392">
        <v>3644</v>
      </c>
    </row>
    <row r="1393" spans="1:1" x14ac:dyDescent="0.2">
      <c r="A1393">
        <v>3645</v>
      </c>
    </row>
    <row r="1394" spans="1:1" x14ac:dyDescent="0.2">
      <c r="A1394">
        <v>3646</v>
      </c>
    </row>
    <row r="1395" spans="1:1" x14ac:dyDescent="0.2">
      <c r="A1395">
        <v>3647</v>
      </c>
    </row>
    <row r="1396" spans="1:1" x14ac:dyDescent="0.2">
      <c r="A1396">
        <v>3648</v>
      </c>
    </row>
    <row r="1397" spans="1:1" x14ac:dyDescent="0.2">
      <c r="A1397">
        <v>3649</v>
      </c>
    </row>
    <row r="1398" spans="1:1" x14ac:dyDescent="0.2">
      <c r="A1398">
        <v>3650</v>
      </c>
    </row>
    <row r="1399" spans="1:1" x14ac:dyDescent="0.2">
      <c r="A1399">
        <v>3651</v>
      </c>
    </row>
    <row r="1400" spans="1:1" x14ac:dyDescent="0.2">
      <c r="A1400">
        <v>3652</v>
      </c>
    </row>
    <row r="1401" spans="1:1" x14ac:dyDescent="0.2">
      <c r="A1401">
        <v>3653</v>
      </c>
    </row>
    <row r="1402" spans="1:1" x14ac:dyDescent="0.2">
      <c r="A1402">
        <v>3654</v>
      </c>
    </row>
    <row r="1403" spans="1:1" x14ac:dyDescent="0.2">
      <c r="A1403">
        <v>3655</v>
      </c>
    </row>
    <row r="1404" spans="1:1" x14ac:dyDescent="0.2">
      <c r="A1404">
        <v>3656</v>
      </c>
    </row>
    <row r="1405" spans="1:1" x14ac:dyDescent="0.2">
      <c r="A1405">
        <v>3657</v>
      </c>
    </row>
    <row r="1406" spans="1:1" x14ac:dyDescent="0.2">
      <c r="A1406">
        <v>3658</v>
      </c>
    </row>
    <row r="1407" spans="1:1" x14ac:dyDescent="0.2">
      <c r="A1407">
        <v>3659</v>
      </c>
    </row>
    <row r="1408" spans="1:1" x14ac:dyDescent="0.2">
      <c r="A1408">
        <v>3660</v>
      </c>
    </row>
    <row r="1409" spans="1:1" x14ac:dyDescent="0.2">
      <c r="A1409">
        <v>3661</v>
      </c>
    </row>
    <row r="1410" spans="1:1" x14ac:dyDescent="0.2">
      <c r="A1410">
        <v>3662</v>
      </c>
    </row>
    <row r="1411" spans="1:1" x14ac:dyDescent="0.2">
      <c r="A1411">
        <v>3663</v>
      </c>
    </row>
    <row r="1412" spans="1:1" x14ac:dyDescent="0.2">
      <c r="A1412">
        <v>3664</v>
      </c>
    </row>
    <row r="1413" spans="1:1" x14ac:dyDescent="0.2">
      <c r="A1413">
        <v>3665</v>
      </c>
    </row>
    <row r="1414" spans="1:1" x14ac:dyDescent="0.2">
      <c r="A1414">
        <v>3666</v>
      </c>
    </row>
    <row r="1415" spans="1:1" x14ac:dyDescent="0.2">
      <c r="A1415">
        <v>3667</v>
      </c>
    </row>
    <row r="1416" spans="1:1" x14ac:dyDescent="0.2">
      <c r="A1416">
        <v>3668</v>
      </c>
    </row>
    <row r="1417" spans="1:1" x14ac:dyDescent="0.2">
      <c r="A1417">
        <v>3669</v>
      </c>
    </row>
    <row r="1418" spans="1:1" x14ac:dyDescent="0.2">
      <c r="A1418">
        <v>3670</v>
      </c>
    </row>
    <row r="1419" spans="1:1" x14ac:dyDescent="0.2">
      <c r="A1419">
        <v>3671</v>
      </c>
    </row>
    <row r="1420" spans="1:1" x14ac:dyDescent="0.2">
      <c r="A1420">
        <v>3672</v>
      </c>
    </row>
    <row r="1421" spans="1:1" x14ac:dyDescent="0.2">
      <c r="A1421">
        <v>3673</v>
      </c>
    </row>
    <row r="1422" spans="1:1" x14ac:dyDescent="0.2">
      <c r="A1422">
        <v>3674</v>
      </c>
    </row>
    <row r="1423" spans="1:1" x14ac:dyDescent="0.2">
      <c r="A1423">
        <v>3675</v>
      </c>
    </row>
    <row r="1424" spans="1:1" x14ac:dyDescent="0.2">
      <c r="A1424">
        <v>3676</v>
      </c>
    </row>
    <row r="1425" spans="1:1" x14ac:dyDescent="0.2">
      <c r="A1425">
        <v>3677</v>
      </c>
    </row>
    <row r="1426" spans="1:1" x14ac:dyDescent="0.2">
      <c r="A1426">
        <v>3678</v>
      </c>
    </row>
    <row r="1427" spans="1:1" x14ac:dyDescent="0.2">
      <c r="A1427">
        <v>3679</v>
      </c>
    </row>
    <row r="1428" spans="1:1" x14ac:dyDescent="0.2">
      <c r="A1428">
        <v>3680</v>
      </c>
    </row>
    <row r="1429" spans="1:1" x14ac:dyDescent="0.2">
      <c r="A1429">
        <v>3681</v>
      </c>
    </row>
    <row r="1430" spans="1:1" x14ac:dyDescent="0.2">
      <c r="A1430">
        <v>3682</v>
      </c>
    </row>
    <row r="1431" spans="1:1" x14ac:dyDescent="0.2">
      <c r="A1431">
        <v>3683</v>
      </c>
    </row>
    <row r="1432" spans="1:1" x14ac:dyDescent="0.2">
      <c r="A1432">
        <v>3684</v>
      </c>
    </row>
    <row r="1433" spans="1:1" x14ac:dyDescent="0.2">
      <c r="A1433">
        <v>3685</v>
      </c>
    </row>
    <row r="1434" spans="1:1" x14ac:dyDescent="0.2">
      <c r="A1434">
        <v>3686</v>
      </c>
    </row>
    <row r="1435" spans="1:1" x14ac:dyDescent="0.2">
      <c r="A1435">
        <v>3687</v>
      </c>
    </row>
    <row r="1436" spans="1:1" x14ac:dyDescent="0.2">
      <c r="A1436">
        <v>3688</v>
      </c>
    </row>
    <row r="1437" spans="1:1" x14ac:dyDescent="0.2">
      <c r="A1437">
        <v>3689</v>
      </c>
    </row>
    <row r="1438" spans="1:1" x14ac:dyDescent="0.2">
      <c r="A1438">
        <v>3690</v>
      </c>
    </row>
    <row r="1439" spans="1:1" x14ac:dyDescent="0.2">
      <c r="A1439">
        <v>3691</v>
      </c>
    </row>
    <row r="1440" spans="1:1" x14ac:dyDescent="0.2">
      <c r="A1440">
        <v>3692</v>
      </c>
    </row>
    <row r="1441" spans="1:1" x14ac:dyDescent="0.2">
      <c r="A1441">
        <v>3693</v>
      </c>
    </row>
    <row r="1442" spans="1:1" x14ac:dyDescent="0.2">
      <c r="A1442">
        <v>3694</v>
      </c>
    </row>
    <row r="1443" spans="1:1" x14ac:dyDescent="0.2">
      <c r="A1443">
        <v>3695</v>
      </c>
    </row>
    <row r="1444" spans="1:1" x14ac:dyDescent="0.2">
      <c r="A1444">
        <v>3696</v>
      </c>
    </row>
    <row r="1445" spans="1:1" x14ac:dyDescent="0.2">
      <c r="A1445">
        <v>3697</v>
      </c>
    </row>
    <row r="1446" spans="1:1" x14ac:dyDescent="0.2">
      <c r="A1446">
        <v>3698</v>
      </c>
    </row>
    <row r="1447" spans="1:1" x14ac:dyDescent="0.2">
      <c r="A1447">
        <v>3699</v>
      </c>
    </row>
    <row r="1448" spans="1:1" x14ac:dyDescent="0.2">
      <c r="A1448">
        <v>3711</v>
      </c>
    </row>
    <row r="1449" spans="1:1" x14ac:dyDescent="0.2">
      <c r="A1449">
        <v>3712</v>
      </c>
    </row>
    <row r="1450" spans="1:1" x14ac:dyDescent="0.2">
      <c r="A1450">
        <v>3713</v>
      </c>
    </row>
    <row r="1451" spans="1:1" x14ac:dyDescent="0.2">
      <c r="A1451">
        <v>3714</v>
      </c>
    </row>
    <row r="1452" spans="1:1" x14ac:dyDescent="0.2">
      <c r="A1452">
        <v>3715</v>
      </c>
    </row>
    <row r="1453" spans="1:1" x14ac:dyDescent="0.2">
      <c r="A1453">
        <v>3716</v>
      </c>
    </row>
    <row r="1454" spans="1:1" x14ac:dyDescent="0.2">
      <c r="A1454">
        <v>3717</v>
      </c>
    </row>
    <row r="1455" spans="1:1" x14ac:dyDescent="0.2">
      <c r="A1455">
        <v>3718</v>
      </c>
    </row>
    <row r="1456" spans="1:1" x14ac:dyDescent="0.2">
      <c r="A1456">
        <v>3719</v>
      </c>
    </row>
    <row r="1457" spans="1:1" x14ac:dyDescent="0.2">
      <c r="A1457">
        <v>3720</v>
      </c>
    </row>
    <row r="1458" spans="1:1" x14ac:dyDescent="0.2">
      <c r="A1458">
        <v>3721</v>
      </c>
    </row>
    <row r="1459" spans="1:1" x14ac:dyDescent="0.2">
      <c r="A1459">
        <v>3722</v>
      </c>
    </row>
    <row r="1460" spans="1:1" x14ac:dyDescent="0.2">
      <c r="A1460">
        <v>3723</v>
      </c>
    </row>
    <row r="1461" spans="1:1" x14ac:dyDescent="0.2">
      <c r="A1461">
        <v>3724</v>
      </c>
    </row>
    <row r="1462" spans="1:1" x14ac:dyDescent="0.2">
      <c r="A1462">
        <v>3725</v>
      </c>
    </row>
    <row r="1463" spans="1:1" x14ac:dyDescent="0.2">
      <c r="A1463">
        <v>3726</v>
      </c>
    </row>
    <row r="1464" spans="1:1" x14ac:dyDescent="0.2">
      <c r="A1464">
        <v>3727</v>
      </c>
    </row>
    <row r="1465" spans="1:1" x14ac:dyDescent="0.2">
      <c r="A1465">
        <v>3728</v>
      </c>
    </row>
    <row r="1466" spans="1:1" x14ac:dyDescent="0.2">
      <c r="A1466">
        <v>3729</v>
      </c>
    </row>
    <row r="1467" spans="1:1" x14ac:dyDescent="0.2">
      <c r="A1467">
        <v>3730</v>
      </c>
    </row>
    <row r="1468" spans="1:1" x14ac:dyDescent="0.2">
      <c r="A1468">
        <v>3731</v>
      </c>
    </row>
    <row r="1469" spans="1:1" x14ac:dyDescent="0.2">
      <c r="A1469">
        <v>3732</v>
      </c>
    </row>
    <row r="1470" spans="1:1" x14ac:dyDescent="0.2">
      <c r="A1470">
        <v>3733</v>
      </c>
    </row>
    <row r="1471" spans="1:1" x14ac:dyDescent="0.2">
      <c r="A1471">
        <v>3734</v>
      </c>
    </row>
    <row r="1472" spans="1:1" x14ac:dyDescent="0.2">
      <c r="A1472">
        <v>3735</v>
      </c>
    </row>
    <row r="1473" spans="1:1" x14ac:dyDescent="0.2">
      <c r="A1473">
        <v>3736</v>
      </c>
    </row>
    <row r="1474" spans="1:1" x14ac:dyDescent="0.2">
      <c r="A1474">
        <v>3737</v>
      </c>
    </row>
    <row r="1475" spans="1:1" x14ac:dyDescent="0.2">
      <c r="A1475">
        <v>3738</v>
      </c>
    </row>
    <row r="1476" spans="1:1" x14ac:dyDescent="0.2">
      <c r="A1476">
        <v>3739</v>
      </c>
    </row>
    <row r="1477" spans="1:1" x14ac:dyDescent="0.2">
      <c r="A1477">
        <v>3740</v>
      </c>
    </row>
    <row r="1478" spans="1:1" x14ac:dyDescent="0.2">
      <c r="A1478">
        <v>3741</v>
      </c>
    </row>
    <row r="1479" spans="1:1" x14ac:dyDescent="0.2">
      <c r="A1479">
        <v>3742</v>
      </c>
    </row>
    <row r="1480" spans="1:1" x14ac:dyDescent="0.2">
      <c r="A1480">
        <v>3743</v>
      </c>
    </row>
    <row r="1481" spans="1:1" x14ac:dyDescent="0.2">
      <c r="A1481">
        <v>3744</v>
      </c>
    </row>
    <row r="1482" spans="1:1" x14ac:dyDescent="0.2">
      <c r="A1482">
        <v>3745</v>
      </c>
    </row>
    <row r="1483" spans="1:1" x14ac:dyDescent="0.2">
      <c r="A1483">
        <v>3746</v>
      </c>
    </row>
    <row r="1484" spans="1:1" x14ac:dyDescent="0.2">
      <c r="A1484">
        <v>3747</v>
      </c>
    </row>
    <row r="1485" spans="1:1" x14ac:dyDescent="0.2">
      <c r="A1485">
        <v>3748</v>
      </c>
    </row>
    <row r="1486" spans="1:1" x14ac:dyDescent="0.2">
      <c r="A1486">
        <v>3749</v>
      </c>
    </row>
    <row r="1487" spans="1:1" x14ac:dyDescent="0.2">
      <c r="A1487">
        <v>3750</v>
      </c>
    </row>
    <row r="1488" spans="1:1" x14ac:dyDescent="0.2">
      <c r="A1488">
        <v>3751</v>
      </c>
    </row>
    <row r="1489" spans="1:1" x14ac:dyDescent="0.2">
      <c r="A1489">
        <v>3752</v>
      </c>
    </row>
    <row r="1490" spans="1:1" x14ac:dyDescent="0.2">
      <c r="A1490">
        <v>3753</v>
      </c>
    </row>
    <row r="1491" spans="1:1" x14ac:dyDescent="0.2">
      <c r="A1491">
        <v>3754</v>
      </c>
    </row>
    <row r="1492" spans="1:1" x14ac:dyDescent="0.2">
      <c r="A1492">
        <v>3755</v>
      </c>
    </row>
    <row r="1493" spans="1:1" x14ac:dyDescent="0.2">
      <c r="A1493">
        <v>3756</v>
      </c>
    </row>
    <row r="1494" spans="1:1" x14ac:dyDescent="0.2">
      <c r="A1494">
        <v>3757</v>
      </c>
    </row>
    <row r="1495" spans="1:1" x14ac:dyDescent="0.2">
      <c r="A1495">
        <v>3758</v>
      </c>
    </row>
    <row r="1496" spans="1:1" x14ac:dyDescent="0.2">
      <c r="A1496">
        <v>3759</v>
      </c>
    </row>
    <row r="1497" spans="1:1" x14ac:dyDescent="0.2">
      <c r="A1497">
        <v>3760</v>
      </c>
    </row>
    <row r="1498" spans="1:1" x14ac:dyDescent="0.2">
      <c r="A1498">
        <v>3761</v>
      </c>
    </row>
    <row r="1499" spans="1:1" x14ac:dyDescent="0.2">
      <c r="A1499">
        <v>3762</v>
      </c>
    </row>
    <row r="1500" spans="1:1" x14ac:dyDescent="0.2">
      <c r="A1500">
        <v>3763</v>
      </c>
    </row>
    <row r="1501" spans="1:1" x14ac:dyDescent="0.2">
      <c r="A1501">
        <v>3764</v>
      </c>
    </row>
    <row r="1502" spans="1:1" x14ac:dyDescent="0.2">
      <c r="A1502">
        <v>3765</v>
      </c>
    </row>
    <row r="1503" spans="1:1" x14ac:dyDescent="0.2">
      <c r="A1503">
        <v>3766</v>
      </c>
    </row>
    <row r="1504" spans="1:1" x14ac:dyDescent="0.2">
      <c r="A1504">
        <v>3767</v>
      </c>
    </row>
    <row r="1505" spans="1:1" x14ac:dyDescent="0.2">
      <c r="A1505">
        <v>3768</v>
      </c>
    </row>
    <row r="1506" spans="1:1" x14ac:dyDescent="0.2">
      <c r="A1506">
        <v>3769</v>
      </c>
    </row>
    <row r="1507" spans="1:1" x14ac:dyDescent="0.2">
      <c r="A1507">
        <v>3770</v>
      </c>
    </row>
    <row r="1508" spans="1:1" x14ac:dyDescent="0.2">
      <c r="A1508">
        <v>3771</v>
      </c>
    </row>
    <row r="1509" spans="1:1" x14ac:dyDescent="0.2">
      <c r="A1509">
        <v>3772</v>
      </c>
    </row>
    <row r="1510" spans="1:1" x14ac:dyDescent="0.2">
      <c r="A1510">
        <v>3773</v>
      </c>
    </row>
    <row r="1511" spans="1:1" x14ac:dyDescent="0.2">
      <c r="A1511">
        <v>3774</v>
      </c>
    </row>
    <row r="1512" spans="1:1" x14ac:dyDescent="0.2">
      <c r="A1512">
        <v>3775</v>
      </c>
    </row>
    <row r="1513" spans="1:1" x14ac:dyDescent="0.2">
      <c r="A1513">
        <v>3776</v>
      </c>
    </row>
    <row r="1514" spans="1:1" x14ac:dyDescent="0.2">
      <c r="A1514">
        <v>3777</v>
      </c>
    </row>
    <row r="1515" spans="1:1" x14ac:dyDescent="0.2">
      <c r="A1515">
        <v>3778</v>
      </c>
    </row>
    <row r="1516" spans="1:1" x14ac:dyDescent="0.2">
      <c r="A1516">
        <v>3779</v>
      </c>
    </row>
    <row r="1517" spans="1:1" x14ac:dyDescent="0.2">
      <c r="A1517">
        <v>3780</v>
      </c>
    </row>
    <row r="1518" spans="1:1" x14ac:dyDescent="0.2">
      <c r="A1518">
        <v>3781</v>
      </c>
    </row>
    <row r="1519" spans="1:1" x14ac:dyDescent="0.2">
      <c r="A1519">
        <v>3782</v>
      </c>
    </row>
    <row r="1520" spans="1:1" x14ac:dyDescent="0.2">
      <c r="A1520">
        <v>3783</v>
      </c>
    </row>
    <row r="1521" spans="1:1" x14ac:dyDescent="0.2">
      <c r="A1521">
        <v>3784</v>
      </c>
    </row>
    <row r="1522" spans="1:1" x14ac:dyDescent="0.2">
      <c r="A1522">
        <v>3785</v>
      </c>
    </row>
    <row r="1523" spans="1:1" x14ac:dyDescent="0.2">
      <c r="A1523">
        <v>3786</v>
      </c>
    </row>
    <row r="1524" spans="1:1" x14ac:dyDescent="0.2">
      <c r="A1524">
        <v>3787</v>
      </c>
    </row>
    <row r="1525" spans="1:1" x14ac:dyDescent="0.2">
      <c r="A1525">
        <v>3788</v>
      </c>
    </row>
    <row r="1526" spans="1:1" x14ac:dyDescent="0.2">
      <c r="A1526">
        <v>3789</v>
      </c>
    </row>
    <row r="1527" spans="1:1" x14ac:dyDescent="0.2">
      <c r="A1527">
        <v>3790</v>
      </c>
    </row>
    <row r="1528" spans="1:1" x14ac:dyDescent="0.2">
      <c r="A1528">
        <v>3791</v>
      </c>
    </row>
    <row r="1529" spans="1:1" x14ac:dyDescent="0.2">
      <c r="A1529">
        <v>3792</v>
      </c>
    </row>
    <row r="1530" spans="1:1" x14ac:dyDescent="0.2">
      <c r="A1530">
        <v>3793</v>
      </c>
    </row>
    <row r="1531" spans="1:1" x14ac:dyDescent="0.2">
      <c r="A1531">
        <v>3794</v>
      </c>
    </row>
    <row r="1532" spans="1:1" x14ac:dyDescent="0.2">
      <c r="A1532">
        <v>3795</v>
      </c>
    </row>
    <row r="1533" spans="1:1" x14ac:dyDescent="0.2">
      <c r="A1533">
        <v>3796</v>
      </c>
    </row>
    <row r="1534" spans="1:1" x14ac:dyDescent="0.2">
      <c r="A1534">
        <v>3797</v>
      </c>
    </row>
    <row r="1535" spans="1:1" x14ac:dyDescent="0.2">
      <c r="A1535">
        <v>3798</v>
      </c>
    </row>
    <row r="1536" spans="1:1" x14ac:dyDescent="0.2">
      <c r="A1536">
        <v>3799</v>
      </c>
    </row>
    <row r="1537" spans="1:1" x14ac:dyDescent="0.2">
      <c r="A1537">
        <v>3811</v>
      </c>
    </row>
    <row r="1538" spans="1:1" x14ac:dyDescent="0.2">
      <c r="A1538">
        <v>3812</v>
      </c>
    </row>
    <row r="1539" spans="1:1" x14ac:dyDescent="0.2">
      <c r="A1539">
        <v>3813</v>
      </c>
    </row>
    <row r="1540" spans="1:1" x14ac:dyDescent="0.2">
      <c r="A1540">
        <v>3814</v>
      </c>
    </row>
    <row r="1541" spans="1:1" x14ac:dyDescent="0.2">
      <c r="A1541">
        <v>3815</v>
      </c>
    </row>
    <row r="1542" spans="1:1" x14ac:dyDescent="0.2">
      <c r="A1542">
        <v>3816</v>
      </c>
    </row>
    <row r="1543" spans="1:1" x14ac:dyDescent="0.2">
      <c r="A1543">
        <v>3817</v>
      </c>
    </row>
    <row r="1544" spans="1:1" x14ac:dyDescent="0.2">
      <c r="A1544">
        <v>3818</v>
      </c>
    </row>
    <row r="1545" spans="1:1" x14ac:dyDescent="0.2">
      <c r="A1545">
        <v>3819</v>
      </c>
    </row>
    <row r="1546" spans="1:1" x14ac:dyDescent="0.2">
      <c r="A1546">
        <v>3820</v>
      </c>
    </row>
    <row r="1547" spans="1:1" x14ac:dyDescent="0.2">
      <c r="A1547">
        <v>3821</v>
      </c>
    </row>
    <row r="1548" spans="1:1" x14ac:dyDescent="0.2">
      <c r="A1548">
        <v>3822</v>
      </c>
    </row>
    <row r="1549" spans="1:1" x14ac:dyDescent="0.2">
      <c r="A1549">
        <v>3823</v>
      </c>
    </row>
    <row r="1550" spans="1:1" x14ac:dyDescent="0.2">
      <c r="A1550">
        <v>3824</v>
      </c>
    </row>
    <row r="1551" spans="1:1" x14ac:dyDescent="0.2">
      <c r="A1551">
        <v>3825</v>
      </c>
    </row>
    <row r="1552" spans="1:1" x14ac:dyDescent="0.2">
      <c r="A1552">
        <v>3826</v>
      </c>
    </row>
    <row r="1553" spans="1:1" x14ac:dyDescent="0.2">
      <c r="A1553">
        <v>3827</v>
      </c>
    </row>
    <row r="1554" spans="1:1" x14ac:dyDescent="0.2">
      <c r="A1554">
        <v>3828</v>
      </c>
    </row>
    <row r="1555" spans="1:1" x14ac:dyDescent="0.2">
      <c r="A1555">
        <v>3829</v>
      </c>
    </row>
    <row r="1556" spans="1:1" x14ac:dyDescent="0.2">
      <c r="A1556">
        <v>3830</v>
      </c>
    </row>
    <row r="1557" spans="1:1" x14ac:dyDescent="0.2">
      <c r="A1557">
        <v>3831</v>
      </c>
    </row>
    <row r="1558" spans="1:1" x14ac:dyDescent="0.2">
      <c r="A1558">
        <v>3832</v>
      </c>
    </row>
    <row r="1559" spans="1:1" x14ac:dyDescent="0.2">
      <c r="A1559">
        <v>3833</v>
      </c>
    </row>
    <row r="1560" spans="1:1" x14ac:dyDescent="0.2">
      <c r="A1560">
        <v>3834</v>
      </c>
    </row>
    <row r="1561" spans="1:1" x14ac:dyDescent="0.2">
      <c r="A1561">
        <v>3835</v>
      </c>
    </row>
    <row r="1562" spans="1:1" x14ac:dyDescent="0.2">
      <c r="A1562">
        <v>3836</v>
      </c>
    </row>
    <row r="1563" spans="1:1" x14ac:dyDescent="0.2">
      <c r="A1563">
        <v>3837</v>
      </c>
    </row>
    <row r="1564" spans="1:1" x14ac:dyDescent="0.2">
      <c r="A1564">
        <v>3838</v>
      </c>
    </row>
    <row r="1565" spans="1:1" x14ac:dyDescent="0.2">
      <c r="A1565">
        <v>3839</v>
      </c>
    </row>
    <row r="1566" spans="1:1" x14ac:dyDescent="0.2">
      <c r="A1566">
        <v>3840</v>
      </c>
    </row>
    <row r="1567" spans="1:1" x14ac:dyDescent="0.2">
      <c r="A1567">
        <v>3841</v>
      </c>
    </row>
    <row r="1568" spans="1:1" x14ac:dyDescent="0.2">
      <c r="A1568">
        <v>3842</v>
      </c>
    </row>
    <row r="1569" spans="1:1" x14ac:dyDescent="0.2">
      <c r="A1569">
        <v>3843</v>
      </c>
    </row>
    <row r="1570" spans="1:1" x14ac:dyDescent="0.2">
      <c r="A1570">
        <v>3844</v>
      </c>
    </row>
    <row r="1571" spans="1:1" x14ac:dyDescent="0.2">
      <c r="A1571">
        <v>3845</v>
      </c>
    </row>
    <row r="1572" spans="1:1" x14ac:dyDescent="0.2">
      <c r="A1572">
        <v>3846</v>
      </c>
    </row>
    <row r="1573" spans="1:1" x14ac:dyDescent="0.2">
      <c r="A1573">
        <v>3847</v>
      </c>
    </row>
    <row r="1574" spans="1:1" x14ac:dyDescent="0.2">
      <c r="A1574">
        <v>3848</v>
      </c>
    </row>
    <row r="1575" spans="1:1" x14ac:dyDescent="0.2">
      <c r="A1575">
        <v>3849</v>
      </c>
    </row>
    <row r="1576" spans="1:1" x14ac:dyDescent="0.2">
      <c r="A1576">
        <v>3850</v>
      </c>
    </row>
    <row r="1577" spans="1:1" x14ac:dyDescent="0.2">
      <c r="A1577">
        <v>3851</v>
      </c>
    </row>
    <row r="1578" spans="1:1" x14ac:dyDescent="0.2">
      <c r="A1578">
        <v>3852</v>
      </c>
    </row>
    <row r="1579" spans="1:1" x14ac:dyDescent="0.2">
      <c r="A1579">
        <v>3853</v>
      </c>
    </row>
    <row r="1580" spans="1:1" x14ac:dyDescent="0.2">
      <c r="A1580">
        <v>3854</v>
      </c>
    </row>
    <row r="1581" spans="1:1" x14ac:dyDescent="0.2">
      <c r="A1581">
        <v>3855</v>
      </c>
    </row>
    <row r="1582" spans="1:1" x14ac:dyDescent="0.2">
      <c r="A1582">
        <v>3856</v>
      </c>
    </row>
    <row r="1583" spans="1:1" x14ac:dyDescent="0.2">
      <c r="A1583">
        <v>3857</v>
      </c>
    </row>
    <row r="1584" spans="1:1" x14ac:dyDescent="0.2">
      <c r="A1584">
        <v>3858</v>
      </c>
    </row>
    <row r="1585" spans="1:1" x14ac:dyDescent="0.2">
      <c r="A1585">
        <v>3859</v>
      </c>
    </row>
    <row r="1586" spans="1:1" x14ac:dyDescent="0.2">
      <c r="A1586">
        <v>3860</v>
      </c>
    </row>
    <row r="1587" spans="1:1" x14ac:dyDescent="0.2">
      <c r="A1587">
        <v>3861</v>
      </c>
    </row>
    <row r="1588" spans="1:1" x14ac:dyDescent="0.2">
      <c r="A1588">
        <v>3862</v>
      </c>
    </row>
    <row r="1589" spans="1:1" x14ac:dyDescent="0.2">
      <c r="A1589">
        <v>3863</v>
      </c>
    </row>
    <row r="1590" spans="1:1" x14ac:dyDescent="0.2">
      <c r="A1590">
        <v>3864</v>
      </c>
    </row>
    <row r="1591" spans="1:1" x14ac:dyDescent="0.2">
      <c r="A1591">
        <v>3865</v>
      </c>
    </row>
    <row r="1592" spans="1:1" x14ac:dyDescent="0.2">
      <c r="A1592">
        <v>3866</v>
      </c>
    </row>
    <row r="1593" spans="1:1" x14ac:dyDescent="0.2">
      <c r="A1593">
        <v>3867</v>
      </c>
    </row>
    <row r="1594" spans="1:1" x14ac:dyDescent="0.2">
      <c r="A1594">
        <v>3868</v>
      </c>
    </row>
    <row r="1595" spans="1:1" x14ac:dyDescent="0.2">
      <c r="A1595">
        <v>3869</v>
      </c>
    </row>
    <row r="1596" spans="1:1" x14ac:dyDescent="0.2">
      <c r="A1596">
        <v>3870</v>
      </c>
    </row>
    <row r="1597" spans="1:1" x14ac:dyDescent="0.2">
      <c r="A1597">
        <v>3871</v>
      </c>
    </row>
    <row r="1598" spans="1:1" x14ac:dyDescent="0.2">
      <c r="A1598">
        <v>3872</v>
      </c>
    </row>
    <row r="1599" spans="1:1" x14ac:dyDescent="0.2">
      <c r="A1599">
        <v>3873</v>
      </c>
    </row>
    <row r="1600" spans="1:1" x14ac:dyDescent="0.2">
      <c r="A1600">
        <v>3874</v>
      </c>
    </row>
    <row r="1601" spans="1:1" x14ac:dyDescent="0.2">
      <c r="A1601">
        <v>3875</v>
      </c>
    </row>
    <row r="1602" spans="1:1" x14ac:dyDescent="0.2">
      <c r="A1602">
        <v>3876</v>
      </c>
    </row>
    <row r="1603" spans="1:1" x14ac:dyDescent="0.2">
      <c r="A1603">
        <v>3877</v>
      </c>
    </row>
    <row r="1604" spans="1:1" x14ac:dyDescent="0.2">
      <c r="A1604">
        <v>3878</v>
      </c>
    </row>
    <row r="1605" spans="1:1" x14ac:dyDescent="0.2">
      <c r="A1605">
        <v>3879</v>
      </c>
    </row>
    <row r="1606" spans="1:1" x14ac:dyDescent="0.2">
      <c r="A1606">
        <v>3911</v>
      </c>
    </row>
    <row r="1607" spans="1:1" x14ac:dyDescent="0.2">
      <c r="A1607">
        <v>3912</v>
      </c>
    </row>
    <row r="1608" spans="1:1" x14ac:dyDescent="0.2">
      <c r="A1608">
        <v>3913</v>
      </c>
    </row>
    <row r="1609" spans="1:1" x14ac:dyDescent="0.2">
      <c r="A1609">
        <v>3914</v>
      </c>
    </row>
    <row r="1610" spans="1:1" x14ac:dyDescent="0.2">
      <c r="A1610">
        <v>3915</v>
      </c>
    </row>
    <row r="1611" spans="1:1" x14ac:dyDescent="0.2">
      <c r="A1611">
        <v>3916</v>
      </c>
    </row>
    <row r="1612" spans="1:1" x14ac:dyDescent="0.2">
      <c r="A1612">
        <v>3917</v>
      </c>
    </row>
    <row r="1613" spans="1:1" x14ac:dyDescent="0.2">
      <c r="A1613">
        <v>3918</v>
      </c>
    </row>
    <row r="1614" spans="1:1" x14ac:dyDescent="0.2">
      <c r="A1614">
        <v>3919</v>
      </c>
    </row>
    <row r="1615" spans="1:1" x14ac:dyDescent="0.2">
      <c r="A1615">
        <v>3920</v>
      </c>
    </row>
    <row r="1616" spans="1:1" x14ac:dyDescent="0.2">
      <c r="A1616">
        <v>3921</v>
      </c>
    </row>
    <row r="1617" spans="1:1" x14ac:dyDescent="0.2">
      <c r="A1617">
        <v>3922</v>
      </c>
    </row>
    <row r="1618" spans="1:1" x14ac:dyDescent="0.2">
      <c r="A1618">
        <v>3923</v>
      </c>
    </row>
    <row r="1619" spans="1:1" x14ac:dyDescent="0.2">
      <c r="A1619">
        <v>3924</v>
      </c>
    </row>
    <row r="1620" spans="1:1" x14ac:dyDescent="0.2">
      <c r="A1620">
        <v>3925</v>
      </c>
    </row>
    <row r="1621" spans="1:1" x14ac:dyDescent="0.2">
      <c r="A1621">
        <v>3926</v>
      </c>
    </row>
    <row r="1622" spans="1:1" x14ac:dyDescent="0.2">
      <c r="A1622">
        <v>3927</v>
      </c>
    </row>
    <row r="1623" spans="1:1" x14ac:dyDescent="0.2">
      <c r="A1623">
        <v>3928</v>
      </c>
    </row>
    <row r="1624" spans="1:1" x14ac:dyDescent="0.2">
      <c r="A1624">
        <v>3929</v>
      </c>
    </row>
    <row r="1625" spans="1:1" x14ac:dyDescent="0.2">
      <c r="A1625">
        <v>3930</v>
      </c>
    </row>
    <row r="1626" spans="1:1" x14ac:dyDescent="0.2">
      <c r="A1626">
        <v>3931</v>
      </c>
    </row>
    <row r="1627" spans="1:1" x14ac:dyDescent="0.2">
      <c r="A1627">
        <v>3932</v>
      </c>
    </row>
    <row r="1628" spans="1:1" x14ac:dyDescent="0.2">
      <c r="A1628">
        <v>3933</v>
      </c>
    </row>
    <row r="1629" spans="1:1" x14ac:dyDescent="0.2">
      <c r="A1629">
        <v>3934</v>
      </c>
    </row>
    <row r="1630" spans="1:1" x14ac:dyDescent="0.2">
      <c r="A1630">
        <v>3935</v>
      </c>
    </row>
    <row r="1631" spans="1:1" x14ac:dyDescent="0.2">
      <c r="A1631">
        <v>3936</v>
      </c>
    </row>
    <row r="1632" spans="1:1" x14ac:dyDescent="0.2">
      <c r="A1632">
        <v>3937</v>
      </c>
    </row>
    <row r="1633" spans="1:1" x14ac:dyDescent="0.2">
      <c r="A1633">
        <v>3938</v>
      </c>
    </row>
    <row r="1634" spans="1:1" x14ac:dyDescent="0.2">
      <c r="A1634">
        <v>3939</v>
      </c>
    </row>
    <row r="1635" spans="1:1" x14ac:dyDescent="0.2">
      <c r="A1635">
        <v>3940</v>
      </c>
    </row>
    <row r="1636" spans="1:1" x14ac:dyDescent="0.2">
      <c r="A1636">
        <v>3941</v>
      </c>
    </row>
    <row r="1637" spans="1:1" x14ac:dyDescent="0.2">
      <c r="A1637">
        <v>3942</v>
      </c>
    </row>
    <row r="1638" spans="1:1" x14ac:dyDescent="0.2">
      <c r="A1638">
        <v>3943</v>
      </c>
    </row>
    <row r="1639" spans="1:1" x14ac:dyDescent="0.2">
      <c r="A1639">
        <v>3944</v>
      </c>
    </row>
    <row r="1640" spans="1:1" x14ac:dyDescent="0.2">
      <c r="A1640">
        <v>3945</v>
      </c>
    </row>
    <row r="1641" spans="1:1" x14ac:dyDescent="0.2">
      <c r="A1641">
        <v>3946</v>
      </c>
    </row>
    <row r="1642" spans="1:1" x14ac:dyDescent="0.2">
      <c r="A1642">
        <v>3947</v>
      </c>
    </row>
    <row r="1643" spans="1:1" x14ac:dyDescent="0.2">
      <c r="A1643">
        <v>3948</v>
      </c>
    </row>
    <row r="1644" spans="1:1" x14ac:dyDescent="0.2">
      <c r="A1644">
        <v>3949</v>
      </c>
    </row>
    <row r="1645" spans="1:1" x14ac:dyDescent="0.2">
      <c r="A1645">
        <v>3950</v>
      </c>
    </row>
    <row r="1646" spans="1:1" x14ac:dyDescent="0.2">
      <c r="A1646">
        <v>3951</v>
      </c>
    </row>
    <row r="1647" spans="1:1" x14ac:dyDescent="0.2">
      <c r="A1647">
        <v>3952</v>
      </c>
    </row>
    <row r="1648" spans="1:1" x14ac:dyDescent="0.2">
      <c r="A1648">
        <v>3953</v>
      </c>
    </row>
    <row r="1649" spans="1:1" x14ac:dyDescent="0.2">
      <c r="A1649">
        <v>3954</v>
      </c>
    </row>
    <row r="1650" spans="1:1" x14ac:dyDescent="0.2">
      <c r="A1650">
        <v>3955</v>
      </c>
    </row>
    <row r="1651" spans="1:1" x14ac:dyDescent="0.2">
      <c r="A1651">
        <v>3956</v>
      </c>
    </row>
    <row r="1652" spans="1:1" x14ac:dyDescent="0.2">
      <c r="A1652">
        <v>3957</v>
      </c>
    </row>
    <row r="1653" spans="1:1" x14ac:dyDescent="0.2">
      <c r="A1653">
        <v>3958</v>
      </c>
    </row>
    <row r="1654" spans="1:1" x14ac:dyDescent="0.2">
      <c r="A1654">
        <v>3959</v>
      </c>
    </row>
    <row r="1655" spans="1:1" x14ac:dyDescent="0.2">
      <c r="A1655">
        <v>3960</v>
      </c>
    </row>
    <row r="1656" spans="1:1" x14ac:dyDescent="0.2">
      <c r="A1656">
        <v>3961</v>
      </c>
    </row>
    <row r="1657" spans="1:1" x14ac:dyDescent="0.2">
      <c r="A1657">
        <v>3962</v>
      </c>
    </row>
    <row r="1658" spans="1:1" x14ac:dyDescent="0.2">
      <c r="A1658">
        <v>3963</v>
      </c>
    </row>
    <row r="1659" spans="1:1" x14ac:dyDescent="0.2">
      <c r="A1659">
        <v>3964</v>
      </c>
    </row>
    <row r="1660" spans="1:1" x14ac:dyDescent="0.2">
      <c r="A1660">
        <v>3965</v>
      </c>
    </row>
    <row r="1661" spans="1:1" x14ac:dyDescent="0.2">
      <c r="A1661">
        <v>3966</v>
      </c>
    </row>
    <row r="1662" spans="1:1" x14ac:dyDescent="0.2">
      <c r="A1662">
        <v>3967</v>
      </c>
    </row>
    <row r="1663" spans="1:1" x14ac:dyDescent="0.2">
      <c r="A1663">
        <v>3968</v>
      </c>
    </row>
    <row r="1664" spans="1:1" x14ac:dyDescent="0.2">
      <c r="A1664">
        <v>3969</v>
      </c>
    </row>
    <row r="1665" spans="1:1" x14ac:dyDescent="0.2">
      <c r="A1665">
        <v>3970</v>
      </c>
    </row>
    <row r="1666" spans="1:1" x14ac:dyDescent="0.2">
      <c r="A1666">
        <v>3971</v>
      </c>
    </row>
    <row r="1667" spans="1:1" x14ac:dyDescent="0.2">
      <c r="A1667">
        <v>3972</v>
      </c>
    </row>
    <row r="1668" spans="1:1" x14ac:dyDescent="0.2">
      <c r="A1668">
        <v>3973</v>
      </c>
    </row>
    <row r="1669" spans="1:1" x14ac:dyDescent="0.2">
      <c r="A1669">
        <v>3974</v>
      </c>
    </row>
    <row r="1670" spans="1:1" x14ac:dyDescent="0.2">
      <c r="A1670">
        <v>3975</v>
      </c>
    </row>
    <row r="1671" spans="1:1" x14ac:dyDescent="0.2">
      <c r="A1671">
        <v>3976</v>
      </c>
    </row>
    <row r="1672" spans="1:1" x14ac:dyDescent="0.2">
      <c r="A1672">
        <v>3977</v>
      </c>
    </row>
    <row r="1673" spans="1:1" x14ac:dyDescent="0.2">
      <c r="A1673">
        <v>3978</v>
      </c>
    </row>
    <row r="1674" spans="1:1" x14ac:dyDescent="0.2">
      <c r="A1674">
        <v>3979</v>
      </c>
    </row>
    <row r="1675" spans="1:1" x14ac:dyDescent="0.2">
      <c r="A1675">
        <v>3980</v>
      </c>
    </row>
    <row r="1676" spans="1:1" x14ac:dyDescent="0.2">
      <c r="A1676">
        <v>3981</v>
      </c>
    </row>
    <row r="1677" spans="1:1" x14ac:dyDescent="0.2">
      <c r="A1677">
        <v>3982</v>
      </c>
    </row>
    <row r="1678" spans="1:1" x14ac:dyDescent="0.2">
      <c r="A1678">
        <v>3983</v>
      </c>
    </row>
    <row r="1679" spans="1:1" x14ac:dyDescent="0.2">
      <c r="A1679">
        <v>3984</v>
      </c>
    </row>
    <row r="1680" spans="1:1" x14ac:dyDescent="0.2">
      <c r="A1680">
        <v>3985</v>
      </c>
    </row>
    <row r="1681" spans="1:1" x14ac:dyDescent="0.2">
      <c r="A1681">
        <v>3986</v>
      </c>
    </row>
    <row r="1682" spans="1:1" x14ac:dyDescent="0.2">
      <c r="A1682">
        <v>3987</v>
      </c>
    </row>
    <row r="1683" spans="1:1" x14ac:dyDescent="0.2">
      <c r="A1683">
        <v>3988</v>
      </c>
    </row>
    <row r="1684" spans="1:1" x14ac:dyDescent="0.2">
      <c r="A1684">
        <v>3989</v>
      </c>
    </row>
    <row r="1685" spans="1:1" x14ac:dyDescent="0.2">
      <c r="A1685">
        <v>3990</v>
      </c>
    </row>
    <row r="1686" spans="1:1" x14ac:dyDescent="0.2">
      <c r="A1686">
        <v>3991</v>
      </c>
    </row>
    <row r="1687" spans="1:1" x14ac:dyDescent="0.2">
      <c r="A1687">
        <v>3992</v>
      </c>
    </row>
    <row r="1688" spans="1:1" x14ac:dyDescent="0.2">
      <c r="A1688">
        <v>3993</v>
      </c>
    </row>
    <row r="1689" spans="1:1" x14ac:dyDescent="0.2">
      <c r="A1689">
        <v>3994</v>
      </c>
    </row>
    <row r="1690" spans="1:1" x14ac:dyDescent="0.2">
      <c r="A1690">
        <v>3995</v>
      </c>
    </row>
    <row r="1691" spans="1:1" x14ac:dyDescent="0.2">
      <c r="A1691">
        <v>3996</v>
      </c>
    </row>
    <row r="1692" spans="1:1" x14ac:dyDescent="0.2">
      <c r="A1692">
        <v>3997</v>
      </c>
    </row>
    <row r="1693" spans="1:1" x14ac:dyDescent="0.2">
      <c r="A1693">
        <v>3998</v>
      </c>
    </row>
    <row r="1694" spans="1:1" x14ac:dyDescent="0.2">
      <c r="A1694">
        <v>3999</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I29"/>
  <sheetViews>
    <sheetView workbookViewId="0">
      <selection activeCell="J17" sqref="J17"/>
    </sheetView>
  </sheetViews>
  <sheetFormatPr defaultColWidth="9.140625" defaultRowHeight="12.75" x14ac:dyDescent="0.2"/>
  <cols>
    <col min="1" max="1" width="2.140625" customWidth="1"/>
    <col min="2" max="2" width="37.5703125" customWidth="1"/>
    <col min="3" max="8" width="9.28515625" customWidth="1"/>
    <col min="9" max="9" width="2.140625" customWidth="1"/>
  </cols>
  <sheetData>
    <row r="1" spans="1:9" ht="21.75" thickBot="1" x14ac:dyDescent="0.4">
      <c r="A1" s="79"/>
      <c r="B1" s="184" t="s">
        <v>74</v>
      </c>
      <c r="C1" s="184"/>
      <c r="D1" s="184"/>
      <c r="E1" s="184"/>
      <c r="F1" s="184"/>
      <c r="G1" s="184"/>
      <c r="H1" s="184"/>
      <c r="I1" s="80"/>
    </row>
    <row r="2" spans="1:9" ht="15" customHeight="1" x14ac:dyDescent="0.35">
      <c r="A2" s="81"/>
      <c r="B2" s="82"/>
      <c r="C2" s="83"/>
      <c r="D2" s="83"/>
      <c r="E2" s="83"/>
      <c r="F2" s="83"/>
      <c r="G2" s="83"/>
      <c r="H2" s="83"/>
      <c r="I2" s="84"/>
    </row>
    <row r="3" spans="1:9" ht="59.25" customHeight="1" x14ac:dyDescent="0.25">
      <c r="A3" s="85"/>
      <c r="B3" s="183" t="s">
        <v>92</v>
      </c>
      <c r="C3" s="183"/>
      <c r="D3" s="183"/>
      <c r="E3" s="183"/>
      <c r="F3" s="183"/>
      <c r="G3" s="183"/>
      <c r="H3" s="183"/>
      <c r="I3" s="86"/>
    </row>
    <row r="4" spans="1:9" ht="15" x14ac:dyDescent="0.25">
      <c r="A4" s="85"/>
      <c r="B4" s="87"/>
      <c r="C4" s="87"/>
      <c r="D4" s="87"/>
      <c r="E4" s="87"/>
      <c r="F4" s="87"/>
      <c r="G4" s="87"/>
      <c r="H4" s="87"/>
      <c r="I4" s="86"/>
    </row>
    <row r="5" spans="1:9" ht="15" x14ac:dyDescent="0.25">
      <c r="A5" s="85"/>
      <c r="B5" s="87"/>
      <c r="C5" s="87"/>
      <c r="D5" s="87"/>
      <c r="E5" s="87"/>
      <c r="F5" s="87"/>
      <c r="G5" s="87"/>
      <c r="H5" s="87"/>
      <c r="I5" s="86"/>
    </row>
    <row r="6" spans="1:9" ht="15" x14ac:dyDescent="0.25">
      <c r="A6" s="85"/>
      <c r="B6" s="88" t="s">
        <v>73</v>
      </c>
      <c r="C6" s="89" t="s">
        <v>75</v>
      </c>
      <c r="D6" s="89" t="s">
        <v>76</v>
      </c>
      <c r="E6" s="89" t="s">
        <v>77</v>
      </c>
      <c r="F6" s="89" t="s">
        <v>78</v>
      </c>
      <c r="G6" s="89" t="s">
        <v>79</v>
      </c>
      <c r="H6" s="89" t="s">
        <v>80</v>
      </c>
      <c r="I6" s="86"/>
    </row>
    <row r="7" spans="1:9" ht="15" x14ac:dyDescent="0.25">
      <c r="A7" s="85"/>
      <c r="B7" s="90" t="s">
        <v>72</v>
      </c>
      <c r="C7" s="56"/>
      <c r="D7" s="56"/>
      <c r="E7" s="56"/>
      <c r="F7" s="56"/>
      <c r="G7" s="56"/>
      <c r="H7" s="56"/>
      <c r="I7" s="86"/>
    </row>
    <row r="8" spans="1:9" ht="15" x14ac:dyDescent="0.25">
      <c r="A8" s="85"/>
      <c r="B8" s="87"/>
      <c r="C8" s="91">
        <f t="shared" ref="C8:H8" si="0">IF(OR(C7="",C7=0),0,1)</f>
        <v>0</v>
      </c>
      <c r="D8" s="91">
        <f t="shared" si="0"/>
        <v>0</v>
      </c>
      <c r="E8" s="91">
        <f t="shared" si="0"/>
        <v>0</v>
      </c>
      <c r="F8" s="91">
        <f t="shared" si="0"/>
        <v>0</v>
      </c>
      <c r="G8" s="91">
        <f t="shared" si="0"/>
        <v>0</v>
      </c>
      <c r="H8" s="91">
        <f t="shared" si="0"/>
        <v>0</v>
      </c>
      <c r="I8" s="86"/>
    </row>
    <row r="9" spans="1:9" ht="15" x14ac:dyDescent="0.25">
      <c r="A9" s="85"/>
      <c r="B9" s="88"/>
      <c r="C9" s="89" t="s">
        <v>86</v>
      </c>
      <c r="D9" s="89" t="s">
        <v>85</v>
      </c>
      <c r="E9" s="89" t="s">
        <v>84</v>
      </c>
      <c r="F9" s="89" t="s">
        <v>83</v>
      </c>
      <c r="G9" s="89" t="s">
        <v>82</v>
      </c>
      <c r="H9" s="89" t="s">
        <v>81</v>
      </c>
      <c r="I9" s="86"/>
    </row>
    <row r="10" spans="1:9" ht="15" x14ac:dyDescent="0.25">
      <c r="A10" s="85"/>
      <c r="B10" s="90" t="s">
        <v>72</v>
      </c>
      <c r="C10" s="56"/>
      <c r="D10" s="56"/>
      <c r="E10" s="56"/>
      <c r="F10" s="56"/>
      <c r="G10" s="56"/>
      <c r="H10" s="56"/>
      <c r="I10" s="86"/>
    </row>
    <row r="11" spans="1:9" ht="15" x14ac:dyDescent="0.25">
      <c r="A11" s="85"/>
      <c r="B11" s="87"/>
      <c r="C11" s="91">
        <f t="shared" ref="C11:H11" si="1">IF(OR(C10="",C10=0),0,1)</f>
        <v>0</v>
      </c>
      <c r="D11" s="91">
        <f t="shared" si="1"/>
        <v>0</v>
      </c>
      <c r="E11" s="91">
        <f t="shared" si="1"/>
        <v>0</v>
      </c>
      <c r="F11" s="91">
        <f t="shared" si="1"/>
        <v>0</v>
      </c>
      <c r="G11" s="91">
        <f t="shared" si="1"/>
        <v>0</v>
      </c>
      <c r="H11" s="91">
        <f t="shared" si="1"/>
        <v>0</v>
      </c>
      <c r="I11" s="92"/>
    </row>
    <row r="12" spans="1:9" ht="15" x14ac:dyDescent="0.25">
      <c r="A12" s="85"/>
      <c r="B12" s="93" t="s">
        <v>71</v>
      </c>
      <c r="C12" s="94" t="str">
        <f>IF(ISERROR(SUM(C7:H7,C10:H10)/SUM(C8:H8,C11:H11)),"",SUM(C7:H7,C10:H10)/SUM(C8:H8,C11:H11))</f>
        <v/>
      </c>
      <c r="D12" s="87"/>
      <c r="E12" s="87"/>
      <c r="F12" s="87"/>
      <c r="G12" s="87"/>
      <c r="H12" s="87"/>
      <c r="I12" s="86"/>
    </row>
    <row r="13" spans="1:9" ht="15" x14ac:dyDescent="0.25">
      <c r="A13" s="85"/>
      <c r="B13" s="95"/>
      <c r="C13" s="96"/>
      <c r="D13" s="87"/>
      <c r="E13" s="87"/>
      <c r="F13" s="87"/>
      <c r="G13" s="87"/>
      <c r="H13" s="87"/>
      <c r="I13" s="86"/>
    </row>
    <row r="14" spans="1:9" ht="15" x14ac:dyDescent="0.25">
      <c r="A14" s="85"/>
      <c r="B14" s="87"/>
      <c r="C14" s="87"/>
      <c r="D14" s="87"/>
      <c r="E14" s="87"/>
      <c r="F14" s="87"/>
      <c r="G14" s="87"/>
      <c r="H14" s="87"/>
      <c r="I14" s="86"/>
    </row>
    <row r="15" spans="1:9" ht="75.75" customHeight="1" x14ac:dyDescent="0.25">
      <c r="A15" s="85"/>
      <c r="B15" s="185" t="s">
        <v>88</v>
      </c>
      <c r="C15" s="186"/>
      <c r="D15" s="186"/>
      <c r="E15" s="186"/>
      <c r="F15" s="186"/>
      <c r="G15" s="186"/>
      <c r="H15" s="186"/>
      <c r="I15" s="86"/>
    </row>
    <row r="16" spans="1:9" ht="15" x14ac:dyDescent="0.25">
      <c r="A16" s="85"/>
      <c r="B16" s="97"/>
      <c r="C16" s="87"/>
      <c r="D16" s="87"/>
      <c r="E16" s="87"/>
      <c r="F16" s="87"/>
      <c r="G16" s="87"/>
      <c r="H16" s="87"/>
      <c r="I16" s="86"/>
    </row>
    <row r="17" spans="1:9" ht="15" x14ac:dyDescent="0.25">
      <c r="A17" s="85"/>
      <c r="B17" s="187" t="s">
        <v>89</v>
      </c>
      <c r="C17" s="187"/>
      <c r="D17" s="187"/>
      <c r="E17" s="187"/>
      <c r="F17" s="187"/>
      <c r="G17" s="187"/>
      <c r="H17" s="187"/>
      <c r="I17" s="86"/>
    </row>
    <row r="18" spans="1:9" ht="15" x14ac:dyDescent="0.25">
      <c r="A18" s="85"/>
      <c r="B18" s="97"/>
      <c r="C18" s="87"/>
      <c r="D18" s="87"/>
      <c r="E18" s="87"/>
      <c r="F18" s="87"/>
      <c r="G18" s="87"/>
      <c r="H18" s="87"/>
      <c r="I18" s="86"/>
    </row>
    <row r="19" spans="1:9" ht="30" customHeight="1" x14ac:dyDescent="0.25">
      <c r="A19" s="85"/>
      <c r="B19" s="185" t="s">
        <v>90</v>
      </c>
      <c r="C19" s="185"/>
      <c r="D19" s="185"/>
      <c r="E19" s="185"/>
      <c r="F19" s="185"/>
      <c r="G19" s="185"/>
      <c r="H19" s="185"/>
      <c r="I19" s="86"/>
    </row>
    <row r="20" spans="1:9" ht="15" x14ac:dyDescent="0.25">
      <c r="A20" s="85"/>
      <c r="B20" s="97"/>
      <c r="C20" s="87"/>
      <c r="D20" s="87"/>
      <c r="E20" s="87"/>
      <c r="F20" s="87"/>
      <c r="G20" s="87"/>
      <c r="H20" s="87"/>
      <c r="I20" s="86"/>
    </row>
    <row r="21" spans="1:9" ht="45.75" customHeight="1" x14ac:dyDescent="0.25">
      <c r="A21" s="85"/>
      <c r="B21" s="180" t="s">
        <v>91</v>
      </c>
      <c r="C21" s="181"/>
      <c r="D21" s="181"/>
      <c r="E21" s="181"/>
      <c r="F21" s="181"/>
      <c r="G21" s="181"/>
      <c r="H21" s="181"/>
      <c r="I21" s="86"/>
    </row>
    <row r="22" spans="1:9" ht="15" x14ac:dyDescent="0.25">
      <c r="A22" s="85"/>
      <c r="B22" s="87"/>
      <c r="C22" s="87"/>
      <c r="D22" s="87"/>
      <c r="E22" s="87"/>
      <c r="F22" s="87"/>
      <c r="G22" s="87"/>
      <c r="H22" s="87"/>
      <c r="I22" s="86"/>
    </row>
    <row r="23" spans="1:9" ht="15" customHeight="1" x14ac:dyDescent="0.25">
      <c r="A23" s="85"/>
      <c r="B23" s="182" t="s">
        <v>70</v>
      </c>
      <c r="C23" s="182"/>
      <c r="D23" s="182"/>
      <c r="E23" s="182"/>
      <c r="F23" s="182"/>
      <c r="G23" s="182"/>
      <c r="H23" s="182"/>
      <c r="I23" s="86"/>
    </row>
    <row r="24" spans="1:9" ht="15" x14ac:dyDescent="0.25">
      <c r="A24" s="85"/>
      <c r="B24" s="182"/>
      <c r="C24" s="182"/>
      <c r="D24" s="182"/>
      <c r="E24" s="182"/>
      <c r="F24" s="182"/>
      <c r="G24" s="182"/>
      <c r="H24" s="182"/>
      <c r="I24" s="86"/>
    </row>
    <row r="25" spans="1:9" ht="15" x14ac:dyDescent="0.25">
      <c r="A25" s="85"/>
      <c r="B25" s="182"/>
      <c r="C25" s="182"/>
      <c r="D25" s="182"/>
      <c r="E25" s="182"/>
      <c r="F25" s="182"/>
      <c r="G25" s="182"/>
      <c r="H25" s="182"/>
      <c r="I25" s="86"/>
    </row>
    <row r="26" spans="1:9" ht="15" x14ac:dyDescent="0.25">
      <c r="A26" s="85"/>
      <c r="B26" s="182"/>
      <c r="C26" s="182"/>
      <c r="D26" s="182"/>
      <c r="E26" s="182"/>
      <c r="F26" s="182"/>
      <c r="G26" s="182"/>
      <c r="H26" s="182"/>
      <c r="I26" s="86"/>
    </row>
    <row r="27" spans="1:9" ht="15" x14ac:dyDescent="0.25">
      <c r="A27" s="85"/>
      <c r="B27" s="182"/>
      <c r="C27" s="182"/>
      <c r="D27" s="182"/>
      <c r="E27" s="182"/>
      <c r="F27" s="182"/>
      <c r="G27" s="182"/>
      <c r="H27" s="182"/>
      <c r="I27" s="86"/>
    </row>
    <row r="28" spans="1:9" ht="15.75" thickBot="1" x14ac:dyDescent="0.3">
      <c r="A28" s="98"/>
      <c r="B28" s="99"/>
      <c r="C28" s="99"/>
      <c r="D28" s="99"/>
      <c r="E28" s="99"/>
      <c r="F28" s="99"/>
      <c r="G28" s="99"/>
      <c r="H28" s="99"/>
      <c r="I28" s="100"/>
    </row>
    <row r="29" spans="1:9" ht="15" x14ac:dyDescent="0.25">
      <c r="B29" s="101"/>
      <c r="C29" s="101"/>
      <c r="D29" s="101"/>
      <c r="E29" s="101"/>
      <c r="F29" s="101"/>
      <c r="G29" s="101"/>
      <c r="H29" s="101"/>
      <c r="I29" s="101"/>
    </row>
  </sheetData>
  <sheetProtection selectLockedCells="1"/>
  <mergeCells count="7">
    <mergeCell ref="B21:H21"/>
    <mergeCell ref="B23:H27"/>
    <mergeCell ref="B3:H3"/>
    <mergeCell ref="B1:H1"/>
    <mergeCell ref="B15:H15"/>
    <mergeCell ref="B17:H17"/>
    <mergeCell ref="B19:H1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330E7F460101B4AA5F3D7E5F8225FBC" ma:contentTypeVersion="7" ma:contentTypeDescription="Create a new document." ma:contentTypeScope="" ma:versionID="a52e043b80337a6fef833e6e3982dab4">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B37B5D2-D3DA-4647-9673-A6C089F0745C}">
  <ds:schemaRefs>
    <ds:schemaRef ds:uri="http://schemas.microsoft.com/sharepoint/v3/contenttype/forms"/>
  </ds:schemaRefs>
</ds:datastoreItem>
</file>

<file path=customXml/itemProps2.xml><?xml version="1.0" encoding="utf-8"?>
<ds:datastoreItem xmlns:ds="http://schemas.openxmlformats.org/officeDocument/2006/customXml" ds:itemID="{3971C83E-859B-4209-BD70-F71E369F29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8E8AA15B-0B90-4733-89EE-75C800E06287}">
  <ds:schemaRefs>
    <ds:schemaRef ds:uri="http://purl.org/dc/terms/"/>
    <ds:schemaRef ds:uri="http://schemas.microsoft.com/office/2006/documentManagement/types"/>
    <ds:schemaRef ds:uri="http://schemas.openxmlformats.org/package/2006/metadata/core-properties"/>
    <ds:schemaRef ds:uri="http://www.w3.org/XML/1998/namespace"/>
    <ds:schemaRef ds:uri="http://purl.org/dc/elements/1.1/"/>
    <ds:schemaRef ds:uri="http://schemas.microsoft.com/office/2006/metadata/properties"/>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7</vt:i4>
      </vt:variant>
    </vt:vector>
  </HeadingPairs>
  <TitlesOfParts>
    <vt:vector size="13" baseType="lpstr">
      <vt:lpstr>Coversheet</vt:lpstr>
      <vt:lpstr>Do not use</vt:lpstr>
      <vt:lpstr>Census</vt:lpstr>
      <vt:lpstr>Census Instructions</vt:lpstr>
      <vt:lpstr>Sample</vt:lpstr>
      <vt:lpstr>ATNE Calculator</vt:lpstr>
      <vt:lpstr>Coversheet!Agency</vt:lpstr>
      <vt:lpstr>Coversheet!Agency_Name</vt:lpstr>
      <vt:lpstr>Coversheet!AgencyCity</vt:lpstr>
      <vt:lpstr>Coversheet!AgencyState</vt:lpstr>
      <vt:lpstr>Coversheet!Agent</vt:lpstr>
      <vt:lpstr>Coversheet!Print_Area</vt:lpstr>
      <vt:lpstr>Coversheet!Writing_Agent</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Mitchell, Theresa A</dc:creator>
  <cp:lastModifiedBy>Robert Baker</cp:lastModifiedBy>
  <cp:lastPrinted>2017-02-15T18:37:52Z</cp:lastPrinted>
  <dcterms:created xsi:type="dcterms:W3CDTF">2002-10-17T16:40:40Z</dcterms:created>
  <dcterms:modified xsi:type="dcterms:W3CDTF">2026-09-22T15:46:50Z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TC010196501033</vt:lpwstr>
  </property>
  <property fmtid="{D5CDD505-2E9C-101B-9397-08002B2CF9AE}" pid="3" name="ContentTypeId">
    <vt:lpwstr>0x0101008330E7F460101B4AA5F3D7E5F8225FBC</vt:lpwstr>
  </property>
</Properties>
</file>